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4560" yWindow="630" windowWidth="19380" windowHeight="20970" activeTab="0"/>
  </bookViews>
  <sheets>
    <sheet name="Annual Budget Template - 20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<sst xmlns="http://schemas.openxmlformats.org/spreadsheetml/2006/main" count="94" uniqueCount="81">
  <si>
    <t xml:space="preserve">REVENUE </t>
  </si>
  <si>
    <t>BUDGETED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</si>
  <si>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</si>
  <si>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</si>
  <si>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</si>
  <si>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</si>
  <si>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</si>
  <si>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</si>
  <si>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</si>
  <si>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</si>
  <si>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</si>
  <si>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</si>
  <si>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</si>
  <si>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</si>
  <si>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</si>
  <si>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Total Amount of 9-1-1 Surcharge Received from the State of Illinois</t>
  </si>
  <si>
    <t>Total Amount of State Consolidation/NG911 Grant Funds Received in Calendar Year</t>
  </si>
  <si>
    <t>Total Amount of Other Grant Funds Received in Calendar Year</t>
  </si>
  <si>
    <t>Total Amount of Interest Income Received in Calendar Year</t>
  </si>
  <si>
    <t>Total Amount from 9-1-1 Contractual Services Received in Calendar Year</t>
  </si>
  <si>
    <t>Total Amount of Other Funds Received in Calendar Year</t>
  </si>
  <si>
    <t>Total Funds Available</t>
  </si>
  <si>
    <t xml:space="preserve"> </t>
  </si>
  <si>
    <t>EXPENDITURES</t>
  </si>
  <si>
    <t>TOTAL</t>
  </si>
  <si>
    <t>9-1-1 System Manager Salary</t>
  </si>
  <si>
    <t>Telecommunicator Salaries</t>
  </si>
  <si>
    <t>Mapping/Addressing/GIS Salaries</t>
  </si>
  <si>
    <t>Technical/IT Salaries</t>
  </si>
  <si>
    <t>Fringe Benefits (Retirement, Insurance, FICA, etc.)</t>
  </si>
  <si>
    <t>Facility Costs</t>
  </si>
  <si>
    <t>Capital Improvements</t>
  </si>
  <si>
    <t>Lease/Loan or Rental Payments</t>
  </si>
  <si>
    <t>Utilities</t>
  </si>
  <si>
    <t>Emergency Backup Power &amp; Maintenance (UPS/Generator) (Maintenance, Repairs)</t>
  </si>
  <si>
    <t>Insurance (Property, Liability etc.)</t>
  </si>
  <si>
    <t>Furniture and Fixtures for Dispatch and Admin</t>
  </si>
  <si>
    <t>Office Supplies (Postage, Copier, etc.)</t>
  </si>
  <si>
    <t>Network Costs</t>
  </si>
  <si>
    <t>Telephone Service (Admin Lines, Cell Phones)/9-1-1 Trunks (Not Paid by the State)</t>
  </si>
  <si>
    <t>Radio Circuits (T1, EVPL etc.)</t>
  </si>
  <si>
    <t>NG 9-1-1/ESInet</t>
  </si>
  <si>
    <t>Training and Memberships</t>
  </si>
  <si>
    <t>Training (Mileage, Related Travel Expenses, Subscriptions, etc.)</t>
  </si>
  <si>
    <t>Conferences (Mileage, Related Travel Expenses)</t>
  </si>
  <si>
    <t>Certifications</t>
  </si>
  <si>
    <t>Public Education</t>
  </si>
  <si>
    <t>Membership Dues</t>
  </si>
  <si>
    <t>Equipment, Software and Related Maintenance Service Agreements</t>
  </si>
  <si>
    <t>9-1-1 System Infrastructure (Maintenance, Repairs, Loan or Lease Payments)</t>
  </si>
  <si>
    <t>9-1-1 Call Taking Equipment/Workstations (Maintenance, Repairs, Loan or Lease Payments)</t>
  </si>
  <si>
    <t>Radio Systems (Maintenance, Repairs, Loan or Lease Payments)</t>
  </si>
  <si>
    <t>CAD System (Maintenance, Repairs, Loan or Lease Payments)</t>
  </si>
  <si>
    <t>GIS/Mapping System (Maintenance, Repairs, Loan or Lease Payments)</t>
  </si>
  <si>
    <t>Mobile Data Terminals (Air Cards, Maintenance, Repairs, Loan or Lease Payments)</t>
  </si>
  <si>
    <t>Software Licenses</t>
  </si>
  <si>
    <t>Voice/Data Logging Recorder (Maintenance, Repairs, Loan or Lease Payments)</t>
  </si>
  <si>
    <t>EMD Hardware/Software</t>
  </si>
  <si>
    <t>Professional Services</t>
  </si>
  <si>
    <t>Legal</t>
  </si>
  <si>
    <t xml:space="preserve">Mapping/Addressing/GIS Professional Services  </t>
  </si>
  <si>
    <t>Translation Services</t>
  </si>
  <si>
    <t>Other Expenses</t>
  </si>
  <si>
    <t>Total Expenditures</t>
  </si>
  <si>
    <t>Balance of All Funds at the End of the Calendar Year</t>
  </si>
  <si>
    <t>Audit/Accountant/Payroll Services</t>
  </si>
  <si>
    <r>
      <t xml:space="preserve">Other Salaries - </t>
    </r>
    <r>
      <rPr>
        <sz val="16"/>
        <color rgb="FFFF0000"/>
        <rFont val="Arial"/>
        <family val="2"/>
      </rPr>
      <t>Provide Description and Cost for Each Item</t>
    </r>
  </si>
  <si>
    <r>
      <t xml:space="preserve">Other Personnel Costs (Uniforms, Headsets, etc.) - </t>
    </r>
    <r>
      <rPr>
        <sz val="16"/>
        <color rgb="FFFF0000"/>
        <rFont val="Arial"/>
        <family val="2"/>
      </rPr>
      <t>Provide Description and Cost for Each Item</t>
    </r>
  </si>
  <si>
    <r>
      <t xml:space="preserve">Other Facility Costs (Housekeeping, Maintenance, Repairs) - </t>
    </r>
    <r>
      <rPr>
        <sz val="16"/>
        <color rgb="FFFF0000"/>
        <rFont val="Arial"/>
        <family val="2"/>
      </rPr>
      <t>Provide Description and Cost for Each Item</t>
    </r>
  </si>
  <si>
    <r>
      <t xml:space="preserve">Microwave/Broadband and Other Network Connections - If "Other Network" Connection - </t>
    </r>
    <r>
      <rPr>
        <sz val="16"/>
        <color rgb="FFFF0000"/>
        <rFont val="Arial"/>
        <family val="2"/>
      </rPr>
      <t>Provide Description and Cost for Each Item</t>
    </r>
  </si>
  <si>
    <r>
      <t xml:space="preserve">Other Equipment and Software - </t>
    </r>
    <r>
      <rPr>
        <sz val="16"/>
        <color rgb="FFFF0000"/>
        <rFont val="Arial"/>
        <family val="2"/>
      </rPr>
      <t>Provide Description and Cost for Each Item</t>
    </r>
  </si>
  <si>
    <r>
      <t xml:space="preserve">Other Professional Services (IT Contracts) - </t>
    </r>
    <r>
      <rPr>
        <sz val="16"/>
        <color rgb="FFFF0000"/>
        <rFont val="Arial"/>
        <family val="2"/>
      </rPr>
      <t>Provide Description and Cost for Each Item</t>
    </r>
  </si>
  <si>
    <r>
      <t>Other Distribution of 911 Funds to PSAPs, Public Safety Agencies, Contracting for Dispatch (</t>
    </r>
    <r>
      <rPr>
        <sz val="16"/>
        <color rgb="FFFF0000"/>
        <rFont val="Arial"/>
        <family val="2"/>
      </rPr>
      <t>Additional Information Must be Provided on the Other Distributions Tab</t>
    </r>
    <r>
      <rPr>
        <sz val="16"/>
        <rFont val="Arial"/>
        <family val="2"/>
      </rPr>
      <t>)</t>
    </r>
  </si>
  <si>
    <r>
      <t xml:space="preserve">Consultant - </t>
    </r>
    <r>
      <rPr>
        <sz val="16"/>
        <color rgb="FFFF0000"/>
        <rFont val="Arial"/>
        <family val="2"/>
      </rPr>
      <t>Provide Description and Cost for Each Item</t>
    </r>
  </si>
  <si>
    <r>
      <t xml:space="preserve">Other Expenses Not Classified Above - </t>
    </r>
    <r>
      <rPr>
        <sz val="16"/>
        <color rgb="FFFF0000"/>
        <rFont val="Arial"/>
        <family val="2"/>
      </rPr>
      <t>Provide Description and Cost for Each Item</t>
    </r>
  </si>
  <si>
    <t>Reserve Balance End of Year</t>
  </si>
  <si>
    <t>Remaining Cash Balance End of Year (Excluding Reserves)</t>
  </si>
  <si>
    <t>Vehicle (Mileage Reimbursement, Maintenance &amp; Fuel Necessary for 9-1-1, Vehicle Allowance)</t>
  </si>
  <si>
    <t>ANNUAL BUDGET TEMPLATE FOR CALENDAR YEAR 2024</t>
  </si>
  <si>
    <t>Personnel Costs</t>
  </si>
  <si>
    <t>Total Amount of County, Municipal or Intergovernmental Cooperative General Funds Received in the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</si>
</sst>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\(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70C0"/>
      <name val="Arial"/>
      <family val="2"/>
    </font>
    <font>
      <b/>
      <sz val="26"/>
      <color rgb="FF0070C0"/>
      <name val="Arial"/>
      <family val="2"/>
    </font>
    <font>
      <b/>
      <sz val="16"/>
      <color rgb="FF0070C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5" fillId="2" borderId="1" xfId="20" applyNumberFormat="1" applyFont="1" applyFill="1" applyBorder="1" applyAlignment="1" applyProtection="1">
      <alignment/>
      <protection locked="0"/>
    </xf>
    <xf numFmtId="165" fontId="5" fillId="0" borderId="0" xfId="0" applyNumberFormat="1" applyFont="1"/>
    <xf numFmtId="164" fontId="6" fillId="0" borderId="0" xfId="0" applyNumberFormat="1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5" fillId="2" borderId="2" xfId="20" applyNumberFormat="1" applyFont="1" applyFill="1" applyBorder="1" applyAlignment="1" applyProtection="1">
      <alignment/>
      <protection locked="0"/>
    </xf>
    <xf numFmtId="164" fontId="6" fillId="0" borderId="0" xfId="20" applyNumberFormat="1" applyFont="1" applyFill="1" applyBorder="1" applyAlignment="1" applyProtection="1">
      <alignment/>
      <protection locked="0"/>
    </xf>
    <xf numFmtId="164" fontId="5" fillId="0" borderId="0" xfId="0" applyNumberFormat="1" applyFont="1" applyProtection="1">
      <protection locked="0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Protection="1">
      <protection locked="0"/>
    </xf>
    <xf numFmtId="165" fontId="5" fillId="2" borderId="0" xfId="0" applyNumberFormat="1" applyFont="1" applyFill="1"/>
    <xf numFmtId="164" fontId="6" fillId="2" borderId="0" xfId="0" applyNumberFormat="1" applyFont="1" applyFill="1"/>
    <xf numFmtId="164" fontId="5" fillId="2" borderId="0" xfId="0" applyNumberFormat="1" applyFont="1" applyFill="1" applyProtection="1">
      <protection locked="0"/>
    </xf>
    <xf numFmtId="165" fontId="6" fillId="2" borderId="0" xfId="0" applyNumberFormat="1" applyFont="1" applyFill="1"/>
    <xf numFmtId="166" fontId="6" fillId="2" borderId="0" xfId="0" applyNumberFormat="1" applyFont="1" applyFill="1" applyAlignment="1">
      <alignment horizontal="left"/>
    </xf>
    <xf numFmtId="0" fontId="5" fillId="0" borderId="0" xfId="0" applyFont="1" applyAlignment="1">
      <alignment wrapText="1"/>
    </xf>
    <xf numFmtId="164" fontId="5" fillId="2" borderId="3" xfId="20" applyNumberFormat="1" applyFont="1" applyFill="1" applyBorder="1" applyAlignment="1" applyProtection="1">
      <alignment/>
      <protection locked="0"/>
    </xf>
    <xf numFmtId="0" fontId="5" fillId="2" borderId="0" xfId="0" applyFont="1" applyFill="1"/>
    <xf numFmtId="165" fontId="6" fillId="0" borderId="0" xfId="0" applyNumberFormat="1" applyFont="1"/>
    <xf numFmtId="164" fontId="5" fillId="0" borderId="3" xfId="20" applyNumberFormat="1" applyFont="1" applyFill="1" applyBorder="1" applyAlignment="1" applyProtection="1">
      <alignment/>
      <protection locked="0"/>
    </xf>
    <xf numFmtId="0" fontId="6" fillId="0" borderId="0" xfId="0" applyFont="1"/>
    <xf numFmtId="164" fontId="6" fillId="0" borderId="1" xfId="20" applyNumberFormat="1" applyFont="1" applyFill="1" applyBorder="1" applyAlignment="1" applyProtection="1">
      <alignment/>
      <protection/>
    </xf>
    <xf numFmtId="164" fontId="6" fillId="0" borderId="0" xfId="21" applyNumberFormat="1" applyFont="1" applyFill="1" applyBorder="1" applyAlignment="1" applyProtection="1">
      <alignment/>
      <protection locked="0"/>
    </xf>
    <xf numFmtId="164" fontId="8" fillId="2" borderId="1" xfId="20" applyNumberFormat="1" applyFont="1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48" xfId="20"/>
    <cellStyle name="Currency 51" xfId="21"/>
  </cellStyles>
  <dxfs count="16"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4" formatCode="&quot;$&quot;#,##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numFmt numFmtId="165" formatCode="&quot;$&quot;#,##0.00"/>
      <alignment horizontal="general" vertical="bottom" textRotation="0" wrapText="1" shrinkToFit="1" readingOrder="0"/>
    </dxf>
    <dxf>
      <font>
        <b val="0"/>
        <i val="0"/>
        <u val="none"/>
        <strike val="0"/>
        <sz val="16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alignment horizontal="general" vertical="bottom" textRotation="0" wrapText="1" shrinkToFit="1" readingOrder="0"/>
    </dxf>
    <dxf>
      <font>
        <b/>
        <i val="0"/>
        <u val="none"/>
        <strike val="0"/>
        <sz val="16"/>
        <name val="Arial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1" displayName="Table1" ref="A3:O65" totalsRowShown="0" headerRowDxfId="15" dataDxfId="14">
  <autoFilter ref="A3:O65"/>
  <tableColumns count="15">
    <tableColumn id="1" name="REVENUE " dataDxfId="13"/>
    <tableColumn id="2" name="BUDGETED"/>
    <tableColumn id="3" name="JANUARY" dataDxfId="12"/>
    <tableColumn id="4" name="FEBRUARY" dataDxfId="11"/>
    <tableColumn id="5" name="MARCH" dataDxfId="10"/>
    <tableColumn id="6" name="APRIL" dataDxfId="9"/>
    <tableColumn id="7" name="MAY" dataDxfId="8"/>
    <tableColumn id="8" name="JUNE" dataDxfId="7"/>
    <tableColumn id="9" name="JULY" dataDxfId="6"/>
    <tableColumn id="10" name="AUGUST" dataDxfId="5"/>
    <tableColumn id="11" name="SEPTEMBER" dataDxfId="4"/>
    <tableColumn id="12" name="OCTOBER" dataDxfId="3"/>
    <tableColumn id="13" name="NOVEMBER" dataDxfId="2"/>
    <tableColumn id="14" name="DECEMBER" dataDxfId="1"/>
    <tableColumn id="15" name="YTD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E0D8-D78F-49A0-B2A7-69ED60758282}">
  <dimension ref="A1:O70"/>
  <sheetViews>
    <sheetView tabSelected="1" zoomScale="80" zoomScaleNormal="80" workbookViewId="0" topLeftCell="A1">
      <selection activeCell="A1" sqref="A1:XFD1048576"/>
    </sheetView>
  </sheetViews>
  <sheetFormatPr defaultColWidth="9.140625" defaultRowHeight="15"/>
  <cols>
    <col min="1" max="1" width="137.421875" style="0" bestFit="1" customWidth="1"/>
    <col min="2" max="2" width="25.8515625" style="0" bestFit="1" customWidth="1"/>
    <col min="3" max="3" width="22.140625" style="0" bestFit="1" customWidth="1"/>
    <col min="4" max="10" width="20.7109375" style="0" customWidth="1"/>
    <col min="11" max="11" width="22.28125" style="0" customWidth="1"/>
    <col min="12" max="15" width="20.7109375" style="0" customWidth="1"/>
  </cols>
  <sheetData>
    <row r="1" spans="1:15" ht="32.5">
      <c r="A1" s="1" t="s">
        <v>78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</row>
    <row r="2" spans="1:15" ht="20">
      <c r="A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0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pans="1:15" ht="20">
      <c r="A4" s="4" t="s">
        <v>15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>
        <f aca="true" t="shared" si="0" ref="O4:O63">SUM(C4:N4)</f>
        <v>0</v>
      </c>
    </row>
    <row r="5" spans="1:15" ht="40">
      <c r="A5" s="11" t="s">
        <v>80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>
        <f t="shared" si="0"/>
        <v>0</v>
      </c>
    </row>
    <row r="6" spans="1:15" ht="20">
      <c r="A6" s="11" t="s">
        <v>16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t="shared" si="0"/>
        <v>0</v>
      </c>
    </row>
    <row r="7" spans="1:15" ht="20">
      <c r="A7" s="12" t="s">
        <v>17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>
        <f t="shared" si="0"/>
        <v>0</v>
      </c>
    </row>
    <row r="8" spans="1:15" ht="20">
      <c r="A8" s="12" t="s">
        <v>18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>
        <f t="shared" si="0"/>
        <v>0</v>
      </c>
    </row>
    <row r="9" spans="1:15" ht="20">
      <c r="A9" s="12" t="s">
        <v>19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>
        <f t="shared" si="0"/>
        <v>0</v>
      </c>
    </row>
    <row r="10" spans="1:15" ht="20">
      <c r="A10" s="12" t="s">
        <v>20</v>
      </c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>
        <f t="shared" si="0"/>
        <v>0</v>
      </c>
    </row>
    <row r="11" spans="1:15" ht="20">
      <c r="A11" s="6" t="s">
        <v>21</v>
      </c>
      <c r="B11" s="14">
        <f aca="true" t="shared" si="1" ref="B11:O11">SUM(B4:B10)</f>
        <v>0</v>
      </c>
      <c r="C11" s="14">
        <f t="shared" si="1"/>
        <v>0</v>
      </c>
      <c r="D11" s="14">
        <f t="shared" si="1"/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</row>
    <row r="12" spans="1:15" ht="20">
      <c r="A12" s="12"/>
      <c r="B12" s="15"/>
      <c r="C12" s="9"/>
      <c r="D12" s="9" t="s">
        <v>22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0">
      <c r="A13" s="16" t="s">
        <v>23</v>
      </c>
      <c r="B13" s="17" t="s">
        <v>24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6</v>
      </c>
      <c r="H13" s="17" t="s">
        <v>7</v>
      </c>
      <c r="I13" s="17" t="s">
        <v>8</v>
      </c>
      <c r="J13" s="17" t="s">
        <v>9</v>
      </c>
      <c r="K13" s="17" t="s">
        <v>10</v>
      </c>
      <c r="L13" s="17" t="s">
        <v>11</v>
      </c>
      <c r="M13" s="17" t="s">
        <v>12</v>
      </c>
      <c r="N13" s="17" t="s">
        <v>13</v>
      </c>
      <c r="O13" s="17" t="s">
        <v>14</v>
      </c>
    </row>
    <row r="14" spans="1:15" ht="20">
      <c r="A14" s="18" t="s">
        <v>79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20">
      <c r="A15" s="4" t="s">
        <v>25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0">
      <c r="A16" s="4" t="s">
        <v>26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0">
      <c r="A17" s="4" t="s">
        <v>27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0">
      <c r="A18" s="4" t="s">
        <v>28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 t="shared" si="0"/>
        <v>0</v>
      </c>
    </row>
    <row r="19" spans="1:15" ht="20">
      <c r="A19" s="4" t="s">
        <v>66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>
        <f t="shared" si="0"/>
        <v>0</v>
      </c>
    </row>
    <row r="20" spans="1:15" ht="20">
      <c r="A20" s="4" t="s">
        <v>29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>
        <f t="shared" si="0"/>
        <v>0</v>
      </c>
    </row>
    <row r="21" spans="1:15" ht="20">
      <c r="A21" s="4" t="s">
        <v>67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>
        <f t="shared" si="0"/>
        <v>0</v>
      </c>
    </row>
    <row r="22" spans="1:15" ht="20">
      <c r="A22" s="18" t="s">
        <v>30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1"/>
    </row>
    <row r="23" spans="1:15" ht="20">
      <c r="A23" s="4" t="s">
        <v>31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f t="shared" si="0"/>
        <v>0</v>
      </c>
    </row>
    <row r="24" spans="1:15" ht="20">
      <c r="A24" s="4" t="s">
        <v>32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f t="shared" si="0"/>
        <v>0</v>
      </c>
    </row>
    <row r="25" spans="1:15" ht="20">
      <c r="A25" s="4" t="s">
        <v>33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>
        <f t="shared" si="0"/>
        <v>0</v>
      </c>
    </row>
    <row r="26" spans="1:15" ht="20">
      <c r="A26" s="4" t="s">
        <v>34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f t="shared" si="0"/>
        <v>0</v>
      </c>
    </row>
    <row r="27" spans="1:15" ht="20">
      <c r="A27" s="4" t="s">
        <v>35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>
        <f t="shared" si="0"/>
        <v>0</v>
      </c>
    </row>
    <row r="28" spans="1:15" ht="20">
      <c r="A28" s="4" t="s">
        <v>36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f t="shared" si="0"/>
        <v>0</v>
      </c>
    </row>
    <row r="29" spans="1:15" ht="20">
      <c r="A29" s="4" t="s">
        <v>37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f t="shared" si="0"/>
        <v>0</v>
      </c>
    </row>
    <row r="30" spans="1:15" ht="20">
      <c r="A30" s="4" t="s">
        <v>68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f t="shared" si="0"/>
        <v>0</v>
      </c>
    </row>
    <row r="31" spans="1:15" ht="20">
      <c r="A31" s="24" t="s">
        <v>38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1"/>
    </row>
    <row r="32" spans="1:15" ht="20">
      <c r="A32" s="4" t="s">
        <v>39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>
        <f t="shared" si="0"/>
        <v>0</v>
      </c>
    </row>
    <row r="33" spans="1:15" ht="20">
      <c r="A33" s="4" t="s">
        <v>40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>
        <f t="shared" si="0"/>
        <v>0</v>
      </c>
    </row>
    <row r="34" spans="1:15" ht="20">
      <c r="A34" s="4" t="s">
        <v>41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f t="shared" si="0"/>
        <v>0</v>
      </c>
    </row>
    <row r="35" spans="1:15" ht="40">
      <c r="A35" s="25" t="s">
        <v>69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>
        <f t="shared" si="0"/>
        <v>0</v>
      </c>
    </row>
    <row r="36" spans="1:15" ht="20">
      <c r="A36" s="18" t="s">
        <v>42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1"/>
    </row>
    <row r="37" spans="1:15" ht="20">
      <c r="A37" s="4" t="s">
        <v>43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>
        <f t="shared" si="0"/>
        <v>0</v>
      </c>
    </row>
    <row r="38" spans="1:15" ht="20">
      <c r="A38" s="4" t="s">
        <v>44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>
        <f t="shared" si="0"/>
        <v>0</v>
      </c>
    </row>
    <row r="39" spans="1:15" ht="20">
      <c r="A39" s="4" t="s">
        <v>45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>
        <f t="shared" si="0"/>
        <v>0</v>
      </c>
    </row>
    <row r="40" spans="1:15" ht="20">
      <c r="A40" s="4" t="s">
        <v>46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>
        <f t="shared" si="0"/>
        <v>0</v>
      </c>
    </row>
    <row r="41" spans="1:15" ht="20">
      <c r="A41" s="4" t="s">
        <v>47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>
        <f t="shared" si="0"/>
        <v>0</v>
      </c>
    </row>
    <row r="42" spans="1:15" ht="20">
      <c r="A42" s="18" t="s">
        <v>48</v>
      </c>
      <c r="B42" s="2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1"/>
    </row>
    <row r="43" spans="1:15" ht="20">
      <c r="A43" s="4" t="s">
        <v>49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>
        <f t="shared" si="0"/>
        <v>0</v>
      </c>
    </row>
    <row r="44" spans="1:15" ht="40">
      <c r="A44" s="25" t="s">
        <v>50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>
        <f t="shared" si="0"/>
        <v>0</v>
      </c>
    </row>
    <row r="45" spans="1:15" ht="20">
      <c r="A45" s="4" t="s">
        <v>51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>
        <f t="shared" si="0"/>
        <v>0</v>
      </c>
    </row>
    <row r="46" spans="1:15" ht="20">
      <c r="A46" s="4" t="s">
        <v>52</v>
      </c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>
        <f t="shared" si="0"/>
        <v>0</v>
      </c>
    </row>
    <row r="47" spans="1:15" ht="20">
      <c r="A47" s="4" t="s">
        <v>53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>
        <f t="shared" si="0"/>
        <v>0</v>
      </c>
    </row>
    <row r="48" spans="1:15" ht="20">
      <c r="A48" s="4" t="s">
        <v>54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>
        <f t="shared" si="0"/>
        <v>0</v>
      </c>
    </row>
    <row r="49" spans="1:15" ht="20">
      <c r="A49" s="4" t="s">
        <v>55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>
        <f t="shared" si="0"/>
        <v>0</v>
      </c>
    </row>
    <row r="50" spans="1:15" ht="20">
      <c r="A50" s="4" t="s">
        <v>56</v>
      </c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>
        <f t="shared" si="0"/>
        <v>0</v>
      </c>
    </row>
    <row r="51" spans="1:15" ht="20">
      <c r="A51" s="4" t="s">
        <v>57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>
        <f t="shared" si="0"/>
        <v>0</v>
      </c>
    </row>
    <row r="52" spans="1:15" ht="20">
      <c r="A52" s="4" t="s">
        <v>70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>
        <f t="shared" si="0"/>
        <v>0</v>
      </c>
    </row>
    <row r="53" spans="1:15" ht="20">
      <c r="A53" s="18" t="s">
        <v>58</v>
      </c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1"/>
    </row>
    <row r="54" spans="1:15" ht="20">
      <c r="A54" s="4" t="s">
        <v>59</v>
      </c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>
        <f t="shared" si="0"/>
        <v>0</v>
      </c>
    </row>
    <row r="55" spans="1:15" ht="20">
      <c r="A55" s="4" t="s">
        <v>65</v>
      </c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>
        <f t="shared" si="0"/>
        <v>0</v>
      </c>
    </row>
    <row r="56" spans="1:15" ht="20">
      <c r="A56" s="4" t="s">
        <v>60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>
        <f t="shared" si="0"/>
        <v>0</v>
      </c>
    </row>
    <row r="57" spans="1:15" ht="20">
      <c r="A57" s="4" t="s">
        <v>61</v>
      </c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>
        <f t="shared" si="0"/>
        <v>0</v>
      </c>
    </row>
    <row r="58" spans="1:15" ht="40">
      <c r="A58" s="25" t="s">
        <v>72</v>
      </c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</row>
    <row r="59" spans="1:15" ht="20">
      <c r="A59" s="4" t="s">
        <v>73</v>
      </c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>
        <f t="shared" si="0"/>
        <v>0</v>
      </c>
    </row>
    <row r="60" spans="1:15" ht="20">
      <c r="A60" s="4" t="s">
        <v>71</v>
      </c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>
        <f t="shared" si="0"/>
        <v>0</v>
      </c>
    </row>
    <row r="61" spans="1:15" ht="20">
      <c r="A61" s="18" t="s">
        <v>62</v>
      </c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1"/>
    </row>
    <row r="62" spans="1:15" ht="20">
      <c r="A62" s="12" t="s">
        <v>77</v>
      </c>
      <c r="B62" s="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10"/>
    </row>
    <row r="63" spans="1:15" ht="20">
      <c r="A63" s="4" t="s">
        <v>74</v>
      </c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>
        <f t="shared" si="0"/>
        <v>0</v>
      </c>
    </row>
    <row r="64" spans="1:15" ht="20">
      <c r="A64" s="4"/>
      <c r="B64" s="29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10"/>
    </row>
    <row r="65" spans="1:15" ht="20">
      <c r="A65" s="30" t="s">
        <v>63</v>
      </c>
      <c r="B65" s="31">
        <f>SUM(B63:B63,B54:B60,B43:B52,B23:B41,B15:B21)</f>
        <v>0</v>
      </c>
      <c r="C65" s="10">
        <f aca="true" t="shared" si="2" ref="C65:O65">SUM(C15:C63)</f>
        <v>0</v>
      </c>
      <c r="D65" s="10">
        <f t="shared" si="2"/>
        <v>0</v>
      </c>
      <c r="E65" s="10">
        <f t="shared" si="2"/>
        <v>0</v>
      </c>
      <c r="F65" s="10">
        <f t="shared" si="2"/>
        <v>0</v>
      </c>
      <c r="G65" s="10">
        <f t="shared" si="2"/>
        <v>0</v>
      </c>
      <c r="H65" s="10">
        <f t="shared" si="2"/>
        <v>0</v>
      </c>
      <c r="I65" s="10">
        <f t="shared" si="2"/>
        <v>0</v>
      </c>
      <c r="J65" s="10">
        <f t="shared" si="2"/>
        <v>0</v>
      </c>
      <c r="K65" s="10">
        <f t="shared" si="2"/>
        <v>0</v>
      </c>
      <c r="L65" s="10">
        <f t="shared" si="2"/>
        <v>0</v>
      </c>
      <c r="M65" s="10">
        <f t="shared" si="2"/>
        <v>0</v>
      </c>
      <c r="N65" s="10">
        <f t="shared" si="2"/>
        <v>0</v>
      </c>
      <c r="O65" s="10">
        <f t="shared" si="2"/>
        <v>0</v>
      </c>
    </row>
    <row r="66" spans="1:15" ht="20">
      <c r="A66" s="30"/>
      <c r="B66" s="32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20">
      <c r="A67" s="4" t="s">
        <v>64</v>
      </c>
      <c r="B67" s="31">
        <f>B11-B65</f>
        <v>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1">
        <f>O11-O65</f>
        <v>0</v>
      </c>
    </row>
    <row r="68" spans="1:15" ht="20">
      <c r="A68" s="12" t="s">
        <v>75</v>
      </c>
      <c r="B68" s="33">
        <v>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33">
        <v>0</v>
      </c>
    </row>
    <row r="69" spans="1:15" ht="20">
      <c r="A69" s="4" t="s">
        <v>76</v>
      </c>
      <c r="B69" s="31">
        <f>B67-B68</f>
        <v>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31">
        <f>O67-O68</f>
        <v>0</v>
      </c>
    </row>
    <row r="70" spans="1:15" ht="20">
      <c r="A70" s="3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</sheetData>
  <dataValidations count="4">
    <dataValidation type="decimal" allowBlank="1" showInputMessage="1" showErrorMessage="1" error="No text allowed in this field." sqref="B4:B10">
      <formula1>0</formula1>
      <formula2>99999999999</formula2>
    </dataValidation>
    <dataValidation type="decimal" allowBlank="1" showInputMessage="1" showErrorMessage="1" error="No text allowed in this cell.  Use positive numbers for expenditures." sqref="B15:B21 B32:B35 B23:B30 B37:B52 B54:B60 B62:B63">
      <formula1>0</formula1>
      <formula2>99999999999999900</formula2>
    </dataValidation>
    <dataValidation type="decimal" allowBlank="1" showInputMessage="1" showErrorMessage="1" error="No text allowed in this cell." sqref="B22 B36 B31">
      <formula1>0</formula1>
      <formula2>99999999999999900</formula2>
    </dataValidation>
    <dataValidation type="decimal" allowBlank="1" showInputMessage="1" showErrorMessage="1" error="No text allowed in this field." sqref="B11:O11">
      <formula1>-9999999999999</formula1>
      <formula2>9999999999999</formula2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 Administrator</dc:creator>
  <cp:keywords/>
  <dc:description/>
  <cp:lastModifiedBy>Cindy Barbera-Brelle</cp:lastModifiedBy>
  <dcterms:created xsi:type="dcterms:W3CDTF">2023-02-17T16:44:36Z</dcterms:created>
  <dcterms:modified xsi:type="dcterms:W3CDTF">2024-02-22T21:24:11Z</dcterms:modified>
  <cp:category/>
  <cp:version/>
  <cp:contentType/>
  <cp:contentStatus/>
</cp:coreProperties>
</file>