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osssta\Desktop\"/>
    </mc:Choice>
  </mc:AlternateContent>
  <xr:revisionPtr revIDLastSave="0" documentId="13_ncr:1_{55F70CD3-61F7-49E7-AB09-E12E5BF01094}" xr6:coauthVersionLast="41" xr6:coauthVersionMax="41" xr10:uidLastSave="{00000000-0000-0000-0000-000000000000}"/>
  <bookViews>
    <workbookView xWindow="22932" yWindow="-108" windowWidth="23256" windowHeight="12576" tabRatio="603" firstSheet="1" activeTab="1" xr2:uid="{00000000-000D-0000-FFFF-FFFF00000000}"/>
  </bookViews>
  <sheets>
    <sheet name="Authority Tab" sheetId="18" r:id="rId1"/>
    <sheet name="Tab1 RevenueExpenditure" sheetId="15" r:id="rId2"/>
    <sheet name="Tab2 9-1-1 System Statistics" sheetId="17" r:id="rId3"/>
    <sheet name="Tab3 Other Distributions " sheetId="20" r:id="rId4"/>
    <sheet name="DataValidationSheet" sheetId="19" state="hidden" r:id="rId5"/>
  </sheets>
  <definedNames>
    <definedName name="AuthorityName">DataValidationSheet!$A$117:$A$247</definedName>
    <definedName name="BoardMembers">DataValidationSheet!$A$1:$A$6</definedName>
    <definedName name="CountyList">DataValidationSheet!$A$13:$A$114</definedName>
    <definedName name="_xlnm.Print_Area" localSheetId="0">'Authority Tab'!$A$1:$D$26</definedName>
    <definedName name="_xlnm.Print_Area" localSheetId="1">'Tab1 RevenueExpenditure'!$A$1:$D$78</definedName>
    <definedName name="_xlnm.Print_Area" localSheetId="2">'Tab2 9-1-1 System Statistics'!$A$1:$B$251</definedName>
    <definedName name="_xlnm.Print_Area" localSheetId="3">'Tab3 Other Distributions '!$A$1:$F$41</definedName>
    <definedName name="YesNo">DataValidationSheet!$A$266:$A$267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5" l="1"/>
  <c r="B70" i="15" l="1"/>
  <c r="B16" i="15" l="1"/>
  <c r="B245" i="17"/>
  <c r="B9" i="17"/>
  <c r="B72" i="15" l="1"/>
  <c r="B74" i="15" s="1"/>
</calcChain>
</file>

<file path=xl/sharedStrings.xml><?xml version="1.0" encoding="utf-8"?>
<sst xmlns="http://schemas.openxmlformats.org/spreadsheetml/2006/main" count="1665" uniqueCount="902">
  <si>
    <t>Facility Costs</t>
  </si>
  <si>
    <t>Utilities</t>
  </si>
  <si>
    <t>Training and Memberships</t>
  </si>
  <si>
    <t>Professional Services</t>
  </si>
  <si>
    <t>Legal</t>
  </si>
  <si>
    <t>Total Expenditures</t>
  </si>
  <si>
    <t>Total Paid</t>
  </si>
  <si>
    <t>Membership Dues</t>
  </si>
  <si>
    <t>Report Prepared By:</t>
  </si>
  <si>
    <t>Title:</t>
  </si>
  <si>
    <t>Phone:</t>
  </si>
  <si>
    <t>Email:</t>
  </si>
  <si>
    <t>Number of Primary PSAPs:</t>
  </si>
  <si>
    <t>Total Number of Full-Time Telecommunicators:</t>
  </si>
  <si>
    <t>Total Number of Part-Time Telecommunicators:</t>
  </si>
  <si>
    <t>CALLS</t>
  </si>
  <si>
    <t>TELECOMMUNICATORS</t>
  </si>
  <si>
    <t>Report Submitted to the Illinois State Police per Section 40 of the Emergency Telephone System Act</t>
  </si>
  <si>
    <t>Telecommunicator Salaries</t>
  </si>
  <si>
    <t>9-1-1 Authority Name:</t>
  </si>
  <si>
    <t>Furniture and Fixtures for Dispatch and Admin</t>
  </si>
  <si>
    <t>Certifications</t>
  </si>
  <si>
    <t>Translation Services</t>
  </si>
  <si>
    <t>OPERATIONAL ABILITIES</t>
  </si>
  <si>
    <t>PROTOCOLS</t>
  </si>
  <si>
    <t>Total Amount of 9-1-1 Surcharge Received from the State of Illinois</t>
  </si>
  <si>
    <t>Mapping/Addressing/GIS Salaries</t>
  </si>
  <si>
    <t>Equipment, Software and Related Maintenance Service Agreements</t>
  </si>
  <si>
    <t xml:space="preserve">Mapping/Addressing/GIS Professional Services  </t>
  </si>
  <si>
    <t>Number of Backup PSAPs:</t>
  </si>
  <si>
    <t>Software Licenses</t>
  </si>
  <si>
    <t>NG 9-1-1/ESInet</t>
  </si>
  <si>
    <t>Total Population of Area Served by 9-1-1 Authority (Per Census):</t>
  </si>
  <si>
    <t>OTHER REQUIRED DOCUMENTS TO BE ATTACHED (See 83 Ill Administrative Rules Part 1325.215 (c))</t>
  </si>
  <si>
    <t>EMD Hardware/Software</t>
  </si>
  <si>
    <t>Capital Improvements</t>
  </si>
  <si>
    <t>Network Costs</t>
  </si>
  <si>
    <t>Total Square Miles Served by the 9-1-1 Authority</t>
  </si>
  <si>
    <t>Current 9-1-1 System Network Diagram</t>
  </si>
  <si>
    <t>Total Funds Available</t>
  </si>
  <si>
    <t>Other Expenses</t>
  </si>
  <si>
    <t>Current Error Ratio for an E9-1-1 Traditional Legacy Service Database:</t>
  </si>
  <si>
    <t>Reserve Balance Beginning of Year</t>
  </si>
  <si>
    <t xml:space="preserve">  Reserve Balance End of Year</t>
  </si>
  <si>
    <t>Start Date of Reporting Period:</t>
  </si>
  <si>
    <t>End Date of Reporting Period:</t>
  </si>
  <si>
    <t xml:space="preserve">EXPENDITURES  </t>
  </si>
  <si>
    <t xml:space="preserve">  Remaining Cash Balance End of Year (Excluding Reserves)</t>
  </si>
  <si>
    <t>Total Amount of Interest Income Received in Calendar Year</t>
  </si>
  <si>
    <t>Balance of All Funds at the End of the Calendar Year</t>
  </si>
  <si>
    <t>Balance of all 9-1-1 System Funds at the Beginning of the Calendar Year</t>
  </si>
  <si>
    <t>Financial Verification Form</t>
  </si>
  <si>
    <t>Type of Appointment</t>
  </si>
  <si>
    <t>Number of Board Members</t>
  </si>
  <si>
    <t>County 9-1-1 Authority Is Located In:</t>
  </si>
  <si>
    <t>Primary PSAP Name:</t>
  </si>
  <si>
    <t>Backup PSAP Name:</t>
  </si>
  <si>
    <t>Total Future Capital Expenses</t>
  </si>
  <si>
    <t>Remaining Cash Balance Beginning of Year (Excluding Reserves)</t>
  </si>
  <si>
    <t>Mailing Address: City</t>
  </si>
  <si>
    <t>Mailing Address: Street Name and Number</t>
  </si>
  <si>
    <t>Mailing Address:  Zip Code</t>
  </si>
  <si>
    <t>Mendota, Oglesby, Ottawa, Peru)</t>
  </si>
  <si>
    <t>(LaSalle County, City of LaSalle, Marseilles,</t>
  </si>
  <si>
    <t>LaSalle County JETSB</t>
  </si>
  <si>
    <t>River Forest)</t>
  </si>
  <si>
    <t>(Elmwood Park, Forest Park, Oak Park, Park Ridge,</t>
  </si>
  <si>
    <t>Communications</t>
  </si>
  <si>
    <t>McCook)</t>
  </si>
  <si>
    <t xml:space="preserve">(Brookfield, North Riverside, Riverside, </t>
  </si>
  <si>
    <t>West Central Consolidated Communications</t>
  </si>
  <si>
    <t>(Harwood Heights, Norridge, Schiller Park)</t>
  </si>
  <si>
    <t xml:space="preserve">Municipal Consolidated Dispatch </t>
  </si>
  <si>
    <t>River Grove, Westchester)</t>
  </si>
  <si>
    <t>(Bellwood, Franklin Park, Melrose Park,</t>
  </si>
  <si>
    <t>Proviso-Leyden JETSB</t>
  </si>
  <si>
    <t>NEW Joint Systems - Not live</t>
  </si>
  <si>
    <t>Zion</t>
  </si>
  <si>
    <t>Woodford County</t>
  </si>
  <si>
    <t>Winthrop Harbor</t>
  </si>
  <si>
    <t xml:space="preserve">Winnetka </t>
  </si>
  <si>
    <t>Winnebago County</t>
  </si>
  <si>
    <t>Wilmette</t>
  </si>
  <si>
    <t>Willow Springs</t>
  </si>
  <si>
    <t>Williamson County</t>
  </si>
  <si>
    <t>Will County</t>
  </si>
  <si>
    <t>Whiteside County</t>
  </si>
  <si>
    <t>White County</t>
  </si>
  <si>
    <t>Communications Center</t>
  </si>
  <si>
    <t>Lyons Township Area</t>
  </si>
  <si>
    <t xml:space="preserve">Western Springs </t>
  </si>
  <si>
    <t>Westchester</t>
  </si>
  <si>
    <t>(Morgan County)</t>
  </si>
  <si>
    <t>West Central Joint ETSB</t>
  </si>
  <si>
    <t>Wayne County</t>
  </si>
  <si>
    <t>Waukegan</t>
  </si>
  <si>
    <t>Washington County</t>
  </si>
  <si>
    <t>Warren County</t>
  </si>
  <si>
    <t>Wabash County</t>
  </si>
  <si>
    <t>(Libertyville, Lincolnshire)</t>
  </si>
  <si>
    <t>Vernon Hills Communications Center</t>
  </si>
  <si>
    <t>(Livingston County, Streator)</t>
  </si>
  <si>
    <t>Vermilion Valley Regional ETSB</t>
  </si>
  <si>
    <t>Vermilion County</t>
  </si>
  <si>
    <t>(will become part of Fayette)</t>
  </si>
  <si>
    <t>(Basic 911)</t>
  </si>
  <si>
    <t>Vandalia</t>
  </si>
  <si>
    <t>Union County</t>
  </si>
  <si>
    <t>Tinley Park</t>
  </si>
  <si>
    <t>Tazewell County</t>
  </si>
  <si>
    <t>Des Plaines Valley ETSB</t>
  </si>
  <si>
    <t>Summit</t>
  </si>
  <si>
    <t>Stickney</t>
  </si>
  <si>
    <t>Stephenson County</t>
  </si>
  <si>
    <t>Head Park, Countryside, Crestwood)</t>
  </si>
  <si>
    <t>Palos Hills, Palos Park, Worth, Indian</t>
  </si>
  <si>
    <t>(Chicago Ridge, Lemont, Palos Heights,</t>
  </si>
  <si>
    <t>Southwest Central Dispatch</t>
  </si>
  <si>
    <t>South Elgin</t>
  </si>
  <si>
    <t>Olympia Fields, Park Forest)</t>
  </si>
  <si>
    <t>(Matteson, Richton Park,</t>
  </si>
  <si>
    <t>SouthCom</t>
  </si>
  <si>
    <t>South Chicago Heights</t>
  </si>
  <si>
    <t>Skokie</t>
  </si>
  <si>
    <t>Seneca</t>
  </si>
  <si>
    <t>Scott County</t>
  </si>
  <si>
    <t>Schiller Park</t>
  </si>
  <si>
    <t>CalComm Regional Joint ETSB</t>
  </si>
  <si>
    <t>Sauk Village</t>
  </si>
  <si>
    <t>Sangamon County</t>
  </si>
  <si>
    <t>Saline County</t>
  </si>
  <si>
    <t>St. Clair County</t>
  </si>
  <si>
    <t>Rosemont</t>
  </si>
  <si>
    <t>Rock Island County</t>
  </si>
  <si>
    <t>Richland County</t>
  </si>
  <si>
    <t>Randolph County</t>
  </si>
  <si>
    <t>QuadCom</t>
  </si>
  <si>
    <t>Putnam County</t>
  </si>
  <si>
    <t>Pulaski County</t>
  </si>
  <si>
    <t>Pike County</t>
  </si>
  <si>
    <t>Piatt County</t>
  </si>
  <si>
    <t>Perry County</t>
  </si>
  <si>
    <t>Peoria County</t>
  </si>
  <si>
    <t>Ogle County</t>
  </si>
  <si>
    <t>Oak Forest</t>
  </si>
  <si>
    <t>Northbrook</t>
  </si>
  <si>
    <t>Montgomery County</t>
  </si>
  <si>
    <t>Monroe County</t>
  </si>
  <si>
    <t>Mercer County</t>
  </si>
  <si>
    <t>Menard County</t>
  </si>
  <si>
    <t>McLean County</t>
  </si>
  <si>
    <t>McHenry County</t>
  </si>
  <si>
    <t>McDonough/Schuyler County JETSB</t>
  </si>
  <si>
    <t>Mason County</t>
  </si>
  <si>
    <t>Marshall County</t>
  </si>
  <si>
    <t>Marion County</t>
  </si>
  <si>
    <t>Madison County</t>
  </si>
  <si>
    <t>Macoupin County</t>
  </si>
  <si>
    <t>Macon County</t>
  </si>
  <si>
    <t>Logan County</t>
  </si>
  <si>
    <t>Lee County</t>
  </si>
  <si>
    <t>Lawrence County</t>
  </si>
  <si>
    <t>Lansing</t>
  </si>
  <si>
    <t>Lake County</t>
  </si>
  <si>
    <t>Knox County</t>
  </si>
  <si>
    <t>Kendall County</t>
  </si>
  <si>
    <t>Kankakee County</t>
  </si>
  <si>
    <t>Kane County</t>
  </si>
  <si>
    <t>Johnson County</t>
  </si>
  <si>
    <t>Jersey County</t>
  </si>
  <si>
    <t>Jefferson County</t>
  </si>
  <si>
    <t>Jasper County</t>
  </si>
  <si>
    <t>Jackson County</t>
  </si>
  <si>
    <t>Iroquois County</t>
  </si>
  <si>
    <t>Henry County</t>
  </si>
  <si>
    <t>Grundy County</t>
  </si>
  <si>
    <t xml:space="preserve">Glenview JETSB </t>
  </si>
  <si>
    <t>Gallatin County</t>
  </si>
  <si>
    <t>Fulton County</t>
  </si>
  <si>
    <t>Franklin County</t>
  </si>
  <si>
    <t>Ford County</t>
  </si>
  <si>
    <t>Fayette County</t>
  </si>
  <si>
    <t>Elgin</t>
  </si>
  <si>
    <t>Edwards County</t>
  </si>
  <si>
    <t>DeKalb County</t>
  </si>
  <si>
    <t>Cumberland County</t>
  </si>
  <si>
    <t>Crawford County</t>
  </si>
  <si>
    <t>Cook County</t>
  </si>
  <si>
    <t>Clinton County</t>
  </si>
  <si>
    <t>Clay County</t>
  </si>
  <si>
    <t>Clark County</t>
  </si>
  <si>
    <t>Christian County</t>
  </si>
  <si>
    <t>Champaign County</t>
  </si>
  <si>
    <t>Cass County</t>
  </si>
  <si>
    <t>Brown County</t>
  </si>
  <si>
    <t>Boone County</t>
  </si>
  <si>
    <t>Bond County</t>
  </si>
  <si>
    <t>Berwyn</t>
  </si>
  <si>
    <t>Alexander County</t>
  </si>
  <si>
    <t>Adams County</t>
  </si>
  <si>
    <t>Stark County</t>
  </si>
  <si>
    <t>Shelby County</t>
  </si>
  <si>
    <t>Schuyler County</t>
  </si>
  <si>
    <t>Pope County</t>
  </si>
  <si>
    <t>Moultrie County</t>
  </si>
  <si>
    <t>Morgan County</t>
  </si>
  <si>
    <t>McDonough County</t>
  </si>
  <si>
    <t>Massac County</t>
  </si>
  <si>
    <t>Livingston County</t>
  </si>
  <si>
    <t>LaSalle County</t>
  </si>
  <si>
    <t>Jo Daviess County</t>
  </si>
  <si>
    <t>Henderson County</t>
  </si>
  <si>
    <t>Hardin County</t>
  </si>
  <si>
    <t>Hancock County</t>
  </si>
  <si>
    <t>Hamilton County</t>
  </si>
  <si>
    <t>Greene County</t>
  </si>
  <si>
    <t>Effingham County</t>
  </si>
  <si>
    <t>Edgar County</t>
  </si>
  <si>
    <t>Douglas County</t>
  </si>
  <si>
    <t>De Witt County</t>
  </si>
  <si>
    <t>Coles County</t>
  </si>
  <si>
    <t>Carroll County</t>
  </si>
  <si>
    <t>Calhoun County</t>
  </si>
  <si>
    <t>Bureau County</t>
  </si>
  <si>
    <t>County List</t>
  </si>
  <si>
    <t>No</t>
  </si>
  <si>
    <t>Yes</t>
  </si>
  <si>
    <t>Resident of 9-1-1 System/Public Member</t>
  </si>
  <si>
    <t>PSAP Representative</t>
  </si>
  <si>
    <t>Public Safety Agency Representative</t>
  </si>
  <si>
    <t>County Board Member</t>
  </si>
  <si>
    <t xml:space="preserve">Adams County 9-1-1                           </t>
  </si>
  <si>
    <t xml:space="preserve">Bond County 9-1-1                            </t>
  </si>
  <si>
    <t xml:space="preserve">Boone County ETSB                            </t>
  </si>
  <si>
    <t xml:space="preserve">Brown County ETSB                            </t>
  </si>
  <si>
    <t xml:space="preserve">Bureau County E9-1-1                         </t>
  </si>
  <si>
    <t>Calumet City ETSB</t>
  </si>
  <si>
    <t xml:space="preserve">Carroll County ETSB                          </t>
  </si>
  <si>
    <t xml:space="preserve">Cass County E9-1-1                           </t>
  </si>
  <si>
    <t xml:space="preserve">Champaign County 9-1-1                       </t>
  </si>
  <si>
    <t xml:space="preserve">Chicago Heights 9-1-1                        </t>
  </si>
  <si>
    <t xml:space="preserve">Chicago OEMC </t>
  </si>
  <si>
    <t xml:space="preserve">Clark County E9-1-1                          </t>
  </si>
  <si>
    <t xml:space="preserve">Clay County 9-1-1                            </t>
  </si>
  <si>
    <t xml:space="preserve">Clinton County 9-1-1                         </t>
  </si>
  <si>
    <t xml:space="preserve">Crawford County ETSB                         </t>
  </si>
  <si>
    <t xml:space="preserve">Cumberland County E9-1-1                     </t>
  </si>
  <si>
    <t xml:space="preserve">DeKalb County ETSB                           </t>
  </si>
  <si>
    <t xml:space="preserve">DeWitt County 9-1-1                          </t>
  </si>
  <si>
    <t xml:space="preserve">Douglas County 9-1-1                         </t>
  </si>
  <si>
    <t xml:space="preserve">DuPage County 9-1-1                          </t>
  </si>
  <si>
    <t xml:space="preserve">Edgar County 9-1-1                           </t>
  </si>
  <si>
    <t xml:space="preserve">Edwards County 9-1-1                         </t>
  </si>
  <si>
    <t xml:space="preserve">Effingham County ETSB                        </t>
  </si>
  <si>
    <t xml:space="preserve">Evanston 9-1-1                               </t>
  </si>
  <si>
    <t xml:space="preserve">Fayette County ETSB                          </t>
  </si>
  <si>
    <t xml:space="preserve">Ford County ETSB                             </t>
  </si>
  <si>
    <t xml:space="preserve">Franklin County ETSB                         </t>
  </si>
  <si>
    <t xml:space="preserve">Fulton County ETSB                           </t>
  </si>
  <si>
    <t xml:space="preserve">Grundy County ETSB                           </t>
  </si>
  <si>
    <t xml:space="preserve">Hamilton County ETSB                         </t>
  </si>
  <si>
    <t xml:space="preserve">Hancock County 9-1-1                         </t>
  </si>
  <si>
    <t xml:space="preserve">Henry County ETSB                            </t>
  </si>
  <si>
    <t xml:space="preserve">Iroquois County 9-1-1                        </t>
  </si>
  <si>
    <t xml:space="preserve">Jackson County 9-1-1                         </t>
  </si>
  <si>
    <t xml:space="preserve">Jasper County 9-1-1                          </t>
  </si>
  <si>
    <t xml:space="preserve">Jefferson County ETSB                        </t>
  </si>
  <si>
    <t xml:space="preserve">Jersey County 9-1-1                          </t>
  </si>
  <si>
    <t xml:space="preserve">JoDaviess County ETSB                        </t>
  </si>
  <si>
    <t xml:space="preserve">Kane County 9-1-1                            </t>
  </si>
  <si>
    <t xml:space="preserve">Kankakee County 9-1-1                        </t>
  </si>
  <si>
    <t xml:space="preserve">Kendall County 9-1-1                         </t>
  </si>
  <si>
    <t xml:space="preserve">Knox County ETSB                             </t>
  </si>
  <si>
    <t xml:space="preserve">Lake County E9-1-1                           </t>
  </si>
  <si>
    <t xml:space="preserve">Logan County ETSB                            </t>
  </si>
  <si>
    <t>Lyons Township Area Communications Center</t>
  </si>
  <si>
    <t xml:space="preserve">Macon County ETSB                            </t>
  </si>
  <si>
    <t xml:space="preserve">Macoupin County 9-1-1                        </t>
  </si>
  <si>
    <t xml:space="preserve">Madison County ETSB                          </t>
  </si>
  <si>
    <t xml:space="preserve">Marion County ETSB                           </t>
  </si>
  <si>
    <t xml:space="preserve">Marshall County ETSB                         </t>
  </si>
  <si>
    <t xml:space="preserve">Mason County ETSB                            </t>
  </si>
  <si>
    <t xml:space="preserve">Massac County ETSB                           </t>
  </si>
  <si>
    <t xml:space="preserve">McHenry County ETSB                          </t>
  </si>
  <si>
    <t xml:space="preserve">McLean County ETSB                           </t>
  </si>
  <si>
    <t xml:space="preserve">Menard County 9-1-1                          </t>
  </si>
  <si>
    <t xml:space="preserve">Mercer County E9-1-1                         </t>
  </si>
  <si>
    <t xml:space="preserve">Monroe County 9-1-1                          </t>
  </si>
  <si>
    <t xml:space="preserve">Montgomery County 9-1-1                      </t>
  </si>
  <si>
    <t xml:space="preserve">Naperville 9-1-1                             </t>
  </si>
  <si>
    <t xml:space="preserve">Northwest Central Dispatch                   </t>
  </si>
  <si>
    <t xml:space="preserve">Ogle County ETSB                             </t>
  </si>
  <si>
    <t xml:space="preserve">Orland Joint ETSB                            </t>
  </si>
  <si>
    <t xml:space="preserve">Peoria County ETSB                           </t>
  </si>
  <si>
    <t xml:space="preserve">Perry County 9-1-1                           </t>
  </si>
  <si>
    <t xml:space="preserve">Piatt County ETSB                            </t>
  </si>
  <si>
    <t xml:space="preserve">Pike County 9-1-1                            </t>
  </si>
  <si>
    <t xml:space="preserve">Pulaski County E9-1-1                        </t>
  </si>
  <si>
    <t xml:space="preserve">Putnam County 9-1-1                          </t>
  </si>
  <si>
    <t xml:space="preserve">Randolph County E9-1-1                       </t>
  </si>
  <si>
    <t xml:space="preserve">Richland County ETSB                         </t>
  </si>
  <si>
    <t xml:space="preserve">Rock Island County ETSB                      </t>
  </si>
  <si>
    <t xml:space="preserve">Sangamon County ETSB                         </t>
  </si>
  <si>
    <t xml:space="preserve">Scott County ETSB                            </t>
  </si>
  <si>
    <t xml:space="preserve">SouthCom 9-1-1                               </t>
  </si>
  <si>
    <t xml:space="preserve">Southwest Central 9-1-1                      </t>
  </si>
  <si>
    <t xml:space="preserve">St. Clair County ETSB                        </t>
  </si>
  <si>
    <t xml:space="preserve">Stephenson County ETSB                       </t>
  </si>
  <si>
    <t xml:space="preserve">Tazewell County ETSB                         </t>
  </si>
  <si>
    <t xml:space="preserve">Tinley Park                                  </t>
  </si>
  <si>
    <t xml:space="preserve">Vermilion County ETSB                        </t>
  </si>
  <si>
    <t xml:space="preserve">Wabash County ETSB                           </t>
  </si>
  <si>
    <t xml:space="preserve">Warren County 9-1-1                          </t>
  </si>
  <si>
    <t xml:space="preserve">Washington County 9-1-1                      </t>
  </si>
  <si>
    <t xml:space="preserve">Waukegan 9-1-1                               </t>
  </si>
  <si>
    <t xml:space="preserve">Wayne County E9-1-1                          </t>
  </si>
  <si>
    <t xml:space="preserve">White County 9-1-1                           </t>
  </si>
  <si>
    <t xml:space="preserve">Woodford County ETSB                         </t>
  </si>
  <si>
    <t>REQUIRED</t>
  </si>
  <si>
    <t>Financial Comments or Notes:</t>
  </si>
  <si>
    <t>System Statistics Comments or Notes:</t>
  </si>
  <si>
    <t>Authority Comments or Notes:</t>
  </si>
  <si>
    <t>ANTICIPATED CAPITAL EXPENSES</t>
  </si>
  <si>
    <t>ILLINOIS 9-1-1 ANNUAL FINANCIAL REPORT (AFR)</t>
  </si>
  <si>
    <t>Authority.Name</t>
  </si>
  <si>
    <t>Authority.County</t>
  </si>
  <si>
    <t>Authority.PopulationServed</t>
  </si>
  <si>
    <t>Authority.MilesServed</t>
  </si>
  <si>
    <t>Authority.ReportStart</t>
  </si>
  <si>
    <t>Authority.Contact</t>
  </si>
  <si>
    <t>Authority.ContactEmail</t>
  </si>
  <si>
    <t>Authority.ContactTitle</t>
  </si>
  <si>
    <t>Authority.ContactPhone</t>
  </si>
  <si>
    <t>Authority.SysContact</t>
  </si>
  <si>
    <t>Authority.SysContactEmail</t>
  </si>
  <si>
    <t>Authority.Title</t>
  </si>
  <si>
    <t>Authority.Phone</t>
  </si>
  <si>
    <t>Authority.SysAddressStreet</t>
  </si>
  <si>
    <t>Authority.SysAddressCity</t>
  </si>
  <si>
    <t>Authority.SysAddressZip</t>
  </si>
  <si>
    <t>Revenue.ReserveBeggingYear</t>
  </si>
  <si>
    <t>Revenue.RemainingCash</t>
  </si>
  <si>
    <t>Revenue.SurchargeFromIllinois</t>
  </si>
  <si>
    <t>Revenue.CountyFundsReceived</t>
  </si>
  <si>
    <t>Revenue.StateGrantFundsReceived</t>
  </si>
  <si>
    <t>Revenue.OtherGrantFundsReceived</t>
  </si>
  <si>
    <t>Revenue.InterestIncome</t>
  </si>
  <si>
    <t>Revenue.ContratualServices</t>
  </si>
  <si>
    <t>Revenue.OtherFunds</t>
  </si>
  <si>
    <t>Personnel.CoordinatorSalary</t>
  </si>
  <si>
    <t>Personnel.TelecomSalary</t>
  </si>
  <si>
    <t>Personnel.MappingSalary</t>
  </si>
  <si>
    <t>Personnel.ITSalary</t>
  </si>
  <si>
    <t>Personnel.OtherSalary</t>
  </si>
  <si>
    <t>Personnel.FringeBenefits</t>
  </si>
  <si>
    <t>Facility.Improvements</t>
  </si>
  <si>
    <t>Facility.Lease</t>
  </si>
  <si>
    <t>Facility.Utilities</t>
  </si>
  <si>
    <t>Facility.Emergency</t>
  </si>
  <si>
    <t>Facility.Insurance</t>
  </si>
  <si>
    <t>Facility.Furniture</t>
  </si>
  <si>
    <t>Facility.Supplies</t>
  </si>
  <si>
    <t>Facility.Other</t>
  </si>
  <si>
    <t>Network.Telephone</t>
  </si>
  <si>
    <t>Network.Radio</t>
  </si>
  <si>
    <t>Network.ESInet</t>
  </si>
  <si>
    <t>Network.Microwave</t>
  </si>
  <si>
    <t>Educational.Training</t>
  </si>
  <si>
    <t>Educational.Conferences</t>
  </si>
  <si>
    <t>Educational.Certifications</t>
  </si>
  <si>
    <t>Educational.Dues</t>
  </si>
  <si>
    <t>Agreements.SystemInfrastructure</t>
  </si>
  <si>
    <t>Agreements.CallTaking</t>
  </si>
  <si>
    <t>Agreements.Radio</t>
  </si>
  <si>
    <t>Agreements.CAD</t>
  </si>
  <si>
    <t>Agreements.GIS</t>
  </si>
  <si>
    <t>Agreements.Software</t>
  </si>
  <si>
    <t>Agreements.VoiceData</t>
  </si>
  <si>
    <t>Agreements.EMD</t>
  </si>
  <si>
    <t>Agreements.Other</t>
  </si>
  <si>
    <t>Services.Legal</t>
  </si>
  <si>
    <t>Services.Audit</t>
  </si>
  <si>
    <t>Services.GIS</t>
  </si>
  <si>
    <t>Services.Translation</t>
  </si>
  <si>
    <t>Services.Fees</t>
  </si>
  <si>
    <t>Services.Other</t>
  </si>
  <si>
    <t>Expenditures.OtherExpenses</t>
  </si>
  <si>
    <t>Expenditures.ReserveBalanceCurrentYear</t>
  </si>
  <si>
    <t>Telecomm.AnnualWirelineCalls</t>
  </si>
  <si>
    <t>Telecomm.AnnualWirelessCalls</t>
  </si>
  <si>
    <t>Telecomm.AnnualVoIPCalls</t>
  </si>
  <si>
    <t>Telecomm.AnnualAllCalls</t>
  </si>
  <si>
    <t>Telecomm.AnnualTextCalls</t>
  </si>
  <si>
    <t>Telecomm.ErrorRatioCalls</t>
  </si>
  <si>
    <t>PSAP.PrimaryNumber</t>
  </si>
  <si>
    <t>PSAP.Name1</t>
  </si>
  <si>
    <t>PSAP.Location1</t>
  </si>
  <si>
    <t>PSAP.247PhoneNumber1</t>
  </si>
  <si>
    <t>PSAP.email1</t>
  </si>
  <si>
    <t>PSAP.Name2</t>
  </si>
  <si>
    <t>PSAP.Location2</t>
  </si>
  <si>
    <t>PSAP.247PhoneNumber2</t>
  </si>
  <si>
    <t>PSAP.email2</t>
  </si>
  <si>
    <t>PSAP.Name3</t>
  </si>
  <si>
    <t>PSAP.Location3</t>
  </si>
  <si>
    <t>PSAP.247PhoneNumber3</t>
  </si>
  <si>
    <t>PSAP.email3</t>
  </si>
  <si>
    <t>PSAP.Name4</t>
  </si>
  <si>
    <t>PSAP.Location4</t>
  </si>
  <si>
    <t>PSAP.247PhoneNumber4</t>
  </si>
  <si>
    <t>PSAP.email4</t>
  </si>
  <si>
    <t>PSAP.Name5</t>
  </si>
  <si>
    <t>PSAP.Location5</t>
  </si>
  <si>
    <t>PSAP.247PhoneNumber5</t>
  </si>
  <si>
    <t>PSAP.email5</t>
  </si>
  <si>
    <t>PSAP.Name6</t>
  </si>
  <si>
    <t>PSAP.Location6</t>
  </si>
  <si>
    <t>PSAP.247PhoneNumber6</t>
  </si>
  <si>
    <t>PSAP.email6</t>
  </si>
  <si>
    <t>PSAP.Name7</t>
  </si>
  <si>
    <t>PSAP.Location7</t>
  </si>
  <si>
    <t>PSAP.247PhoneNumber7</t>
  </si>
  <si>
    <t>PSAP.email7</t>
  </si>
  <si>
    <t>PSAP.Name8</t>
  </si>
  <si>
    <t>PSAP.Location8</t>
  </si>
  <si>
    <t>PSAP.247PhoneNumber8</t>
  </si>
  <si>
    <t>PSAP.email8</t>
  </si>
  <si>
    <t>PSAP.Name9</t>
  </si>
  <si>
    <t>PSAP.Location9</t>
  </si>
  <si>
    <t>PSAP.247PhoneNumber9</t>
  </si>
  <si>
    <t>PSAP.email9</t>
  </si>
  <si>
    <t>PSAP.Name10</t>
  </si>
  <si>
    <t>PSAP.Location10</t>
  </si>
  <si>
    <t>PSAP.247PhoneNumber10</t>
  </si>
  <si>
    <t>PSAP.email10</t>
  </si>
  <si>
    <t>PSAP.Name11</t>
  </si>
  <si>
    <t>PSAP.Location11</t>
  </si>
  <si>
    <t>PSAP.247PhoneNumber11</t>
  </si>
  <si>
    <t>PSAP.email11</t>
  </si>
  <si>
    <t>PSAP.Name12</t>
  </si>
  <si>
    <t>PSAP.Location12</t>
  </si>
  <si>
    <t>PSAP.247PhoneNumber12</t>
  </si>
  <si>
    <t>PSAP.email12</t>
  </si>
  <si>
    <t>PSAP.Name13</t>
  </si>
  <si>
    <t>PSAP.Location13</t>
  </si>
  <si>
    <t>PSAP.247PhoneNumber13</t>
  </si>
  <si>
    <t>PSAP.email13</t>
  </si>
  <si>
    <t>PSAP.Name14</t>
  </si>
  <si>
    <t>PSAP.Location14</t>
  </si>
  <si>
    <t>PSAP.247PhoneNumber14</t>
  </si>
  <si>
    <t>PSAP.email14</t>
  </si>
  <si>
    <t>PSAP.Name15</t>
  </si>
  <si>
    <t>PSAP.Location15</t>
  </si>
  <si>
    <t>PSAP.247PhoneNumber15</t>
  </si>
  <si>
    <t>PSAP.email15</t>
  </si>
  <si>
    <t>PSAP.SecondaryNumber</t>
  </si>
  <si>
    <t>PSAPS.Name1</t>
  </si>
  <si>
    <t>PSAPS.Location1</t>
  </si>
  <si>
    <t>PSAPS.Name2</t>
  </si>
  <si>
    <t>PSAPS.Location2</t>
  </si>
  <si>
    <t>PSAP.BackupNumber</t>
  </si>
  <si>
    <t>PSAPB.Name1</t>
  </si>
  <si>
    <t>PSAPB.Location1</t>
  </si>
  <si>
    <t>PSAPB.Name2</t>
  </si>
  <si>
    <t>PSAPB.Location2</t>
  </si>
  <si>
    <t>PSAP.UnmannedNumber</t>
  </si>
  <si>
    <t>PSAPU.Name1</t>
  </si>
  <si>
    <t>PSAPU.Location1</t>
  </si>
  <si>
    <t>PSAP.VirtualNumber</t>
  </si>
  <si>
    <t>ETSB.NumberOfMembers</t>
  </si>
  <si>
    <t>ETSB.Name2</t>
  </si>
  <si>
    <t>ETSB.Type2</t>
  </si>
  <si>
    <t>ETSB.Name3</t>
  </si>
  <si>
    <t>ETSB.Type3</t>
  </si>
  <si>
    <t>ETSB.Name4</t>
  </si>
  <si>
    <t>ETSB.Type4</t>
  </si>
  <si>
    <t>ETSB.Name5</t>
  </si>
  <si>
    <t>ETSB.Type5</t>
  </si>
  <si>
    <t>ETSB.Name6</t>
  </si>
  <si>
    <t>ETSB.Type6</t>
  </si>
  <si>
    <t>ETSB.Name7</t>
  </si>
  <si>
    <t>ETSB.Type7</t>
  </si>
  <si>
    <t>ETSB.Name8</t>
  </si>
  <si>
    <t>ETSB.Type8</t>
  </si>
  <si>
    <t>ETSB.Name9</t>
  </si>
  <si>
    <t>ETSB.Type9</t>
  </si>
  <si>
    <t>ETSB.Name10</t>
  </si>
  <si>
    <t>ETSB.Type10</t>
  </si>
  <si>
    <t>ETSB.Name11</t>
  </si>
  <si>
    <t>ETSB.Type11</t>
  </si>
  <si>
    <t>ETSB.Name12</t>
  </si>
  <si>
    <t>ETSB.Type12</t>
  </si>
  <si>
    <t>ETSB.Name13</t>
  </si>
  <si>
    <t>ETSB.Type13</t>
  </si>
  <si>
    <t>ETSB.Name14</t>
  </si>
  <si>
    <t>ETSB.Type14</t>
  </si>
  <si>
    <t>ETSB.Name15</t>
  </si>
  <si>
    <t>ETSB.Type15</t>
  </si>
  <si>
    <t>ETSB.Name16</t>
  </si>
  <si>
    <t>ETSB.Type16</t>
  </si>
  <si>
    <t>Telecomm.FullTimeTelecommunicators</t>
  </si>
  <si>
    <t>Telecomm.PartTimeTelecommunicators</t>
  </si>
  <si>
    <t>AbilitiesAndProtocols.CPENG911Capable</t>
  </si>
  <si>
    <t>AbilitiesAndProtocols.WirelessPhase</t>
  </si>
  <si>
    <t>AbilitiesAndProtocols.PhaseCarriers</t>
  </si>
  <si>
    <t>AbilitiesAndProtocols.GeocoddingReady</t>
  </si>
  <si>
    <t>AbilitiesAndProtocols.IP911OverESInet</t>
  </si>
  <si>
    <t>AbilitiesAndProtocols.EFD</t>
  </si>
  <si>
    <t>AbilitiesAndProtocols.EPD</t>
  </si>
  <si>
    <t>FutureCapitalExpenses.Description1</t>
  </si>
  <si>
    <t>FutureCapitalExpenses.ProjectedCost1</t>
  </si>
  <si>
    <t>FutureCapitalExpenses.Description2</t>
  </si>
  <si>
    <t>FutureCapitalExpenses.ProjectedCost2</t>
  </si>
  <si>
    <t>FutureCapitalExpenses.Description3</t>
  </si>
  <si>
    <t>FutureCapitalExpenses.ProjectedCost3</t>
  </si>
  <si>
    <t>FutureCapitalExpenses.Description4</t>
  </si>
  <si>
    <t>FutureCapitalExpenses.ProjectedCost4</t>
  </si>
  <si>
    <t>FutureCapitalExpenses.Description5</t>
  </si>
  <si>
    <t>FutureCapitalExpenses.ProjectedCost5</t>
  </si>
  <si>
    <t>FutureCapitalExpenses.Description6</t>
  </si>
  <si>
    <t>FutureCapitalExpenses.ProjectedCost6</t>
  </si>
  <si>
    <t>FutureCapitalExpenses.Description7</t>
  </si>
  <si>
    <t>FutureCapitalExpenses.ProjectedCost7</t>
  </si>
  <si>
    <t>FutureCapitalExpenses.Description8</t>
  </si>
  <si>
    <t>FutureCapitalExpenses.ProjectedCost8</t>
  </si>
  <si>
    <t>FutureCapitalExpenses.Description9</t>
  </si>
  <si>
    <t>FutureCapitalExpenses.ProjectedCost9</t>
  </si>
  <si>
    <t>FutureCapitalExpenses.Description10</t>
  </si>
  <si>
    <t>FutureCapitalExpenses.ProjectedCost10</t>
  </si>
  <si>
    <t>FutureCapitalExpenses.Description11</t>
  </si>
  <si>
    <t>FutureCapitalExpenses.ProjectedCost11</t>
  </si>
  <si>
    <t>FutureCapitalExpenses.Description12</t>
  </si>
  <si>
    <t>FutureCapitalExpenses.ProjectedCost12</t>
  </si>
  <si>
    <t>FutureCapitalExpenses.Description13</t>
  </si>
  <si>
    <t>FutureCapitalExpenses.ProjectedCost13</t>
  </si>
  <si>
    <t>FutureCapitalExpenses.Description14</t>
  </si>
  <si>
    <t>FutureCapitalExpenses.ProjectedCost14</t>
  </si>
  <si>
    <t>FutureCapitalExpenses.Description15</t>
  </si>
  <si>
    <t>FutureCapitalExpenses.ProjectedCost15</t>
  </si>
  <si>
    <t>FutureCapitalExpenses.Description16</t>
  </si>
  <si>
    <t>FutureCapitalExpenses.ProjectedCost16</t>
  </si>
  <si>
    <t>Notes.Note1</t>
  </si>
  <si>
    <t>Notes.Note2</t>
  </si>
  <si>
    <t>Notes.Note3</t>
  </si>
  <si>
    <t>Primary PSAP 24/7 Phone Number</t>
  </si>
  <si>
    <t>Current List of All Participating Agencies and Adjacent Authorities</t>
  </si>
  <si>
    <t>Upload in PDF format per AFR Instructions</t>
  </si>
  <si>
    <t>Primary PSAP Address:</t>
  </si>
  <si>
    <r>
      <t>Associated Participating Agencies</t>
    </r>
    <r>
      <rPr>
        <sz val="12"/>
        <rFont val="Arial"/>
        <family val="2"/>
      </rPr>
      <t>, enter all associated with this PSAP separated with a comma</t>
    </r>
  </si>
  <si>
    <r>
      <t>Associated College or University,</t>
    </r>
    <r>
      <rPr>
        <sz val="12"/>
        <rFont val="Arial"/>
        <family val="2"/>
      </rPr>
      <t xml:space="preserve"> enter all associated with this PSAP separated with a comma</t>
    </r>
  </si>
  <si>
    <t>Backup PSAP Address:</t>
  </si>
  <si>
    <t>PSAP.Agency1</t>
  </si>
  <si>
    <t>PSAP.College1</t>
  </si>
  <si>
    <t>PSAP.Agency2</t>
  </si>
  <si>
    <t>PSAP.College2</t>
  </si>
  <si>
    <t>PSAP.Agency3</t>
  </si>
  <si>
    <t>PSAP.College3</t>
  </si>
  <si>
    <t>PSAP.Agency4</t>
  </si>
  <si>
    <t>PSAP.College4</t>
  </si>
  <si>
    <t>PSAP.Agency5</t>
  </si>
  <si>
    <t>PSAP.College5</t>
  </si>
  <si>
    <t>PSAP.Agency6</t>
  </si>
  <si>
    <t>PSAP.College6</t>
  </si>
  <si>
    <t>PSAP.Agency7</t>
  </si>
  <si>
    <t>PSAP.College7</t>
  </si>
  <si>
    <t>PSAP.Agency8</t>
  </si>
  <si>
    <t>PSAP.College8</t>
  </si>
  <si>
    <t>PSAP.Agency9</t>
  </si>
  <si>
    <t>PSAP.College9</t>
  </si>
  <si>
    <t>PSAP.College10</t>
  </si>
  <si>
    <t>PSAP.Agency10</t>
  </si>
  <si>
    <t>PSAP.Agency11</t>
  </si>
  <si>
    <t>PSAP.College11</t>
  </si>
  <si>
    <t>PSAP.Agency12</t>
  </si>
  <si>
    <t>PSAP.College12</t>
  </si>
  <si>
    <t>PSAP.Agency13</t>
  </si>
  <si>
    <t>PSAP.College13</t>
  </si>
  <si>
    <t>PSAP.Agency14</t>
  </si>
  <si>
    <t>PSAP.College14</t>
  </si>
  <si>
    <t>PSAP.Agency15</t>
  </si>
  <si>
    <t>PSAP.College15</t>
  </si>
  <si>
    <t>Telecomm.AnnualAdministrativeCalls</t>
  </si>
  <si>
    <t>Number of Positions:</t>
  </si>
  <si>
    <t>PSAP.NumberOfPositions1</t>
  </si>
  <si>
    <t>PSAP.NumberOfPositions2</t>
  </si>
  <si>
    <t>PSAP.NumberOfPositions3</t>
  </si>
  <si>
    <t>PSAP.NumberOfPositions4</t>
  </si>
  <si>
    <t>PSAP.NumberOfPositions5</t>
  </si>
  <si>
    <t>PSAP.NumberOfPositions6</t>
  </si>
  <si>
    <t>PSAP.NumberOfPositions7</t>
  </si>
  <si>
    <t>PSAP.NumberOfPositions9</t>
  </si>
  <si>
    <t>PSAP.NumberOfPositions10</t>
  </si>
  <si>
    <t>PSAP.NumberOfPositions11</t>
  </si>
  <si>
    <t>PSAP.NumberOfPositions12</t>
  </si>
  <si>
    <t>PSAP.NumberOfPositions13</t>
  </si>
  <si>
    <t>PSAP.NumberOfPositions14</t>
  </si>
  <si>
    <t>PSAP.NumberOfPositions15</t>
  </si>
  <si>
    <t xml:space="preserve"> </t>
  </si>
  <si>
    <t>Personnel.OtherCosts</t>
  </si>
  <si>
    <t>Emergency Backup Power &amp; Maintenance (UPS/Generator) (Maintenance, Repairs)</t>
  </si>
  <si>
    <t>Fringe Benefits (Retirement, Insurance, FICA, etc.)</t>
  </si>
  <si>
    <t>Insurance (Property, Liability etc.)</t>
  </si>
  <si>
    <t>Office Supplies (Postage, Copier, etc.)</t>
  </si>
  <si>
    <t>Telephone Service (Admin Lines, Cell Phones)/9-1-1 Trunks (Not Paid by the State)</t>
  </si>
  <si>
    <t>Radio Circuits (T1, EVPL etc.)</t>
  </si>
  <si>
    <t>Training (Mileage, Related Travel Expenses, Subscriptions, etc.)</t>
  </si>
  <si>
    <t>Conferences (Mileage, Related Travel Expenses)</t>
  </si>
  <si>
    <t>Public Education</t>
  </si>
  <si>
    <t>Educational.PubEducation</t>
  </si>
  <si>
    <t>9-1-1 System Infrastructure (Maintenance, Repairs, Loan or Lease Payments)</t>
  </si>
  <si>
    <t>9-1-1 Call Taking Equipment/Workstations (Maintenance, Repairs, Loan or Lease Payments)</t>
  </si>
  <si>
    <t>Radio Systems (Maintenance, Repairs, Loan or Lease Payments)</t>
  </si>
  <si>
    <t>CAD System (Maintenance, Repairs, Loan or Lease Payments)</t>
  </si>
  <si>
    <t>GIS/Mapping System (Maintenance, Repairs, Loan or Lease Payments)</t>
  </si>
  <si>
    <t>Mobile Data Terminals (Air Cards, Maintenance, Repairs, Loan or Lease Payments)</t>
  </si>
  <si>
    <t>Voice/Data Logging Recorder (Maintenance, Repairs, Loan or Lease Payments)</t>
  </si>
  <si>
    <t>Agreements.MobileDataTerminals</t>
  </si>
  <si>
    <t>Vehicle (Mileage Reimbursement, Fuel, Repairs, Insurance)</t>
  </si>
  <si>
    <t>Services.Consultant</t>
  </si>
  <si>
    <t>Expenditures.Vehicle</t>
  </si>
  <si>
    <t>Revenue.IsCertified</t>
  </si>
  <si>
    <t>Central Dispatch JETSB</t>
  </si>
  <si>
    <t>Current Makeup of the ETSB and Each Board Member's Appointment</t>
  </si>
  <si>
    <t>Revenue.SurchargeWireline</t>
  </si>
  <si>
    <t>Revenue.SurchargeVoIP</t>
  </si>
  <si>
    <t>Educational.Travel</t>
  </si>
  <si>
    <t>Expenditures.OtherOperatingExpenses</t>
  </si>
  <si>
    <t>Last Year Used</t>
  </si>
  <si>
    <t>Cook County ETSB</t>
  </si>
  <si>
    <t>Telecomm.IsReceiveSms</t>
  </si>
  <si>
    <t>PSAP.UnmannedPositions</t>
  </si>
  <si>
    <t>South West Cook County Consolidated Dispatch</t>
  </si>
  <si>
    <t>Union/Alexander County JETSB</t>
  </si>
  <si>
    <t>Johnson County JETSB</t>
  </si>
  <si>
    <t>Saline/Gallatin County JETSB</t>
  </si>
  <si>
    <t xml:space="preserve">Secondary Answering Point (SAP) </t>
  </si>
  <si>
    <t>Number of Secondary Answering Points (SAP):</t>
  </si>
  <si>
    <t>SAP Name:</t>
  </si>
  <si>
    <t>SAP Address:</t>
  </si>
  <si>
    <t>Unmanned Backup Name:</t>
  </si>
  <si>
    <t>Unmanned Backup Address:</t>
  </si>
  <si>
    <t>CERCCC</t>
  </si>
  <si>
    <t xml:space="preserve">Oak Lawn Regional Emergency Communications                                </t>
  </si>
  <si>
    <t>Deerfield United</t>
  </si>
  <si>
    <t>Eisenhower JETSB</t>
  </si>
  <si>
    <t>REQUIRED (Should be a minimum of 5 Board Members)</t>
  </si>
  <si>
    <t>Joint Central Lake County ETSB</t>
  </si>
  <si>
    <t xml:space="preserve">Lee County </t>
  </si>
  <si>
    <t>Agency Type</t>
  </si>
  <si>
    <t>Amount Distributed</t>
  </si>
  <si>
    <t>PSAP</t>
  </si>
  <si>
    <t>9-1-1 System Manager:</t>
  </si>
  <si>
    <t>911 Funds Distributed To</t>
  </si>
  <si>
    <t>ANNUAL FINANCIAL REPORT (AFR): SYSTEM STATISTICS, ANTICIPATED EQUIPMENT EXPENSES, SIGNIFICANT EVENTS
For Calendar Year 2021</t>
  </si>
  <si>
    <t>Annual # of 9-1-1 Wireline Calls Taken in 2021:</t>
  </si>
  <si>
    <t>Annual # of 9-1-1 Wireless Calls Taken in 2021:</t>
  </si>
  <si>
    <t>Annual # of 9-1-1 VoIP Calls Taken in 2021:</t>
  </si>
  <si>
    <t>Annual # of All 9-1-1 Calls Taken in 2021 (Wireless + Wireline + VoIP):</t>
  </si>
  <si>
    <t>Annual # of Administrative Calls Taken in 2021:</t>
  </si>
  <si>
    <t xml:space="preserve">Annual # of Text to 9-1-1 Messages Processed in 2021: </t>
  </si>
  <si>
    <t>My System Became Capable of Receiving Text Messages in 2021:</t>
  </si>
  <si>
    <t>DuPage County</t>
  </si>
  <si>
    <t>Wheeling Des Plaines JETSB</t>
  </si>
  <si>
    <t xml:space="preserve">West Suburban Consolidated </t>
  </si>
  <si>
    <t>Northeast Lake County Consolidated ETSB</t>
  </si>
  <si>
    <t xml:space="preserve">CenCom E9-1-1                                </t>
  </si>
  <si>
    <t xml:space="preserve">E-COM Dispatch Center                        </t>
  </si>
  <si>
    <t xml:space="preserve">FoxComm                           </t>
  </si>
  <si>
    <t>West Suburban Consolidated Dispatch Center</t>
  </si>
  <si>
    <r>
      <t xml:space="preserve">Skokie </t>
    </r>
    <r>
      <rPr>
        <sz val="10"/>
        <color indexed="8"/>
        <rFont val="Verdana"/>
        <family val="2"/>
      </rPr>
      <t xml:space="preserve">Combined Communications                </t>
    </r>
  </si>
  <si>
    <r>
      <t xml:space="preserve">Greene and Calhoun - </t>
    </r>
    <r>
      <rPr>
        <sz val="10"/>
        <color indexed="10"/>
        <rFont val="Verdana"/>
        <family val="2"/>
      </rPr>
      <t>not live yet</t>
    </r>
  </si>
  <si>
    <r>
      <t>Wheeling/</t>
    </r>
    <r>
      <rPr>
        <b/>
        <sz val="10"/>
        <color indexed="10"/>
        <rFont val="Verdana"/>
        <family val="2"/>
      </rPr>
      <t>Des Plaines</t>
    </r>
  </si>
  <si>
    <t>Elected Official - County</t>
  </si>
  <si>
    <t>Elected Official - Municipal</t>
  </si>
  <si>
    <t xml:space="preserve">Christian/Shelby County 9-1-1                       </t>
  </si>
  <si>
    <t xml:space="preserve">Coles/Moultrie County ETSB  </t>
  </si>
  <si>
    <t>Annual Notification of Continuing Agreements for Participating Agencies &amp; Adjacent 9-1-1 Authorities</t>
  </si>
  <si>
    <t>Trevor Bergum</t>
  </si>
  <si>
    <t>317-259-0105</t>
  </si>
  <si>
    <t>trevor.bergum@wthgis.com</t>
  </si>
  <si>
    <t>kevinklaas@jerseycounty-il.us</t>
  </si>
  <si>
    <t>John Thompson</t>
  </si>
  <si>
    <t>217-431-2431</t>
  </si>
  <si>
    <t>jthompson@dpbc.onet</t>
  </si>
  <si>
    <t>9-1-1 System Manager Salary</t>
  </si>
  <si>
    <t>Lease/Loan or Rental Payments</t>
  </si>
  <si>
    <t>Audit/Accountant/Payroll Services</t>
  </si>
  <si>
    <t>Public Safety Agency</t>
  </si>
  <si>
    <t>AGENCY TYPE</t>
  </si>
  <si>
    <t>Funding Approved For</t>
  </si>
  <si>
    <t xml:space="preserve">Technical/IT Salaries </t>
  </si>
  <si>
    <t>PSAP Manager Name:</t>
  </si>
  <si>
    <t>Total Number of Positions:</t>
  </si>
  <si>
    <t>ANNUAL FINANCIAL REPORT (AFR): REVENUE &amp; EXPENDITURES FOR CALENDAR YEAR 2021</t>
  </si>
  <si>
    <t>Are you using Emergency Medical Dispatching (EMD) Protocols?</t>
  </si>
  <si>
    <t>Are you using Emergency Police Dispatching (EPD) Protocols?</t>
  </si>
  <si>
    <t>Are you using Emergency Fire Dispatching (EFD) Protocols?</t>
  </si>
  <si>
    <t>PSAP Manager email:</t>
  </si>
  <si>
    <t>Date ETSB Approved Funding</t>
  </si>
  <si>
    <r>
      <rPr>
        <sz val="16"/>
        <rFont val="Arial"/>
        <family val="2"/>
      </rPr>
      <t>Total Amount of Other Funds Received in Calendar Year -</t>
    </r>
    <r>
      <rPr>
        <sz val="16"/>
        <color rgb="FFFF0000"/>
        <rFont val="Arial"/>
        <family val="2"/>
      </rPr>
      <t xml:space="preserve"> describe in Comments/Notes section below</t>
    </r>
  </si>
  <si>
    <r>
      <rPr>
        <sz val="16"/>
        <rFont val="Arial"/>
        <family val="2"/>
      </rPr>
      <t>Other Salaries -</t>
    </r>
    <r>
      <rPr>
        <sz val="16"/>
        <color rgb="FFFF0000"/>
        <rFont val="Arial"/>
        <family val="2"/>
      </rPr>
      <t xml:space="preserve"> describe in Comments/Notes section below</t>
    </r>
  </si>
  <si>
    <r>
      <rPr>
        <sz val="16"/>
        <rFont val="Arial"/>
        <family val="2"/>
      </rPr>
      <t xml:space="preserve">Other Personnel Costs (Uniforms, Headsets, etc.) - </t>
    </r>
    <r>
      <rPr>
        <sz val="16"/>
        <color rgb="FFFF0000"/>
        <rFont val="Arial"/>
        <family val="2"/>
      </rPr>
      <t>describe in Comments/Notes section below</t>
    </r>
  </si>
  <si>
    <r>
      <rPr>
        <sz val="16"/>
        <rFont val="Arial"/>
        <family val="2"/>
      </rPr>
      <t xml:space="preserve">Other Facility Costs (Housekeeping, Maintenance, Repairs) - </t>
    </r>
    <r>
      <rPr>
        <sz val="16"/>
        <color rgb="FFFF0000"/>
        <rFont val="Arial"/>
        <family val="2"/>
      </rPr>
      <t>describe in Comments/Notes section below</t>
    </r>
  </si>
  <si>
    <r>
      <rPr>
        <sz val="16"/>
        <rFont val="Arial"/>
        <family val="2"/>
      </rPr>
      <t xml:space="preserve">Other Equipment and Software - </t>
    </r>
    <r>
      <rPr>
        <sz val="16"/>
        <color rgb="FFFF0000"/>
        <rFont val="Arial"/>
        <family val="2"/>
      </rPr>
      <t>describe in Comments/Notes section below</t>
    </r>
  </si>
  <si>
    <r>
      <rPr>
        <sz val="16"/>
        <rFont val="Arial"/>
        <family val="2"/>
      </rPr>
      <t>Consultant -</t>
    </r>
    <r>
      <rPr>
        <sz val="16"/>
        <color rgb="FFFF0000"/>
        <rFont val="Arial"/>
        <family val="2"/>
      </rPr>
      <t xml:space="preserve"> describe in Comments/Notes section below</t>
    </r>
  </si>
  <si>
    <r>
      <rPr>
        <sz val="16"/>
        <rFont val="Arial"/>
        <family val="2"/>
      </rPr>
      <t>Other Professional Services (IT Contracts) -</t>
    </r>
    <r>
      <rPr>
        <sz val="16"/>
        <color rgb="FFFF0000"/>
        <rFont val="Arial"/>
        <family val="2"/>
      </rPr>
      <t xml:space="preserve"> describe in Comments/Notes section below</t>
    </r>
  </si>
  <si>
    <r>
      <rPr>
        <sz val="16"/>
        <rFont val="Arial"/>
        <family val="2"/>
      </rPr>
      <t>Other Expenses Not Classified Above -</t>
    </r>
    <r>
      <rPr>
        <sz val="16"/>
        <color rgb="FFFF0000"/>
        <rFont val="Arial"/>
        <family val="2"/>
      </rPr>
      <t xml:space="preserve"> describe in Comments/Notes section below</t>
    </r>
  </si>
  <si>
    <t>REVENUES</t>
  </si>
  <si>
    <r>
      <t xml:space="preserve">Total Amount of Other Grant Funds Received in Calendar Year - </t>
    </r>
    <r>
      <rPr>
        <sz val="16"/>
        <color rgb="FFFF0000"/>
        <rFont val="Arial"/>
        <family val="2"/>
      </rPr>
      <t>describe in Comments/Notes section below</t>
    </r>
  </si>
  <si>
    <t>Total Amount of County, Municipal or Intergovernmental Cooperative General Funds Received in Calendar Year</t>
  </si>
  <si>
    <t>Total Amount of State Consolidation/NG911 Expenses Grant Funds Received in Calendar Year</t>
  </si>
  <si>
    <t>Personnel Costs</t>
  </si>
  <si>
    <t xml:space="preserve">I Certify That 911 Surcharge Funds Were Not Diverted by the 9-1-1 Authority, PSAP or Public Safety Agencies </t>
  </si>
  <si>
    <t>Virtual Answering Point (VAP)</t>
  </si>
  <si>
    <t>Number of VAP's:</t>
  </si>
  <si>
    <t>PRIMARY PSAP</t>
  </si>
  <si>
    <t>Backup PSAP</t>
  </si>
  <si>
    <t>Unmanned Backup Answering Point</t>
  </si>
  <si>
    <t>Number of Unmanned Backup Answering Points:</t>
  </si>
  <si>
    <t>Name of Board Member</t>
  </si>
  <si>
    <t xml:space="preserve">  </t>
  </si>
  <si>
    <t>Anticipated Capital Project Description</t>
  </si>
  <si>
    <t>Anticipated Capital Project Projected Cost</t>
  </si>
  <si>
    <r>
      <t>Total Amount from 9-1-1 Contractual Services -</t>
    </r>
    <r>
      <rPr>
        <sz val="16"/>
        <color rgb="FFFF0000"/>
        <rFont val="Arial"/>
        <family val="2"/>
      </rPr>
      <t xml:space="preserve"> describe in Comments/Notes section below</t>
    </r>
  </si>
  <si>
    <t>NO LONGER APPLICABLE</t>
  </si>
  <si>
    <t>Contracting for Dispatch</t>
  </si>
  <si>
    <r>
      <rPr>
        <sz val="16"/>
        <rFont val="Arial"/>
        <family val="2"/>
      </rPr>
      <t>Other Distribution of 911 Funds to PSAPs, Public Safety Agencies, Contracting for Dispatch</t>
    </r>
    <r>
      <rPr>
        <sz val="16"/>
        <color rgb="FFFF0000"/>
        <rFont val="Arial"/>
        <family val="2"/>
      </rPr>
      <t xml:space="preserve"> (provide additional information on Tab3)</t>
    </r>
  </si>
  <si>
    <r>
      <rPr>
        <sz val="16"/>
        <rFont val="Arial"/>
        <family val="2"/>
      </rPr>
      <t>Microwave/Broadband and Other Network Connections (other than ESInet)  If "Other Network" Connection -</t>
    </r>
    <r>
      <rPr>
        <sz val="16"/>
        <color rgb="FFFF0000"/>
        <rFont val="Arial"/>
        <family val="2"/>
      </rPr>
      <t xml:space="preserve"> describe in Comments/Notes section below</t>
    </r>
  </si>
  <si>
    <t>Authority.ReportEnd</t>
  </si>
  <si>
    <t>PSAP.Manager1</t>
  </si>
  <si>
    <t>PSAP.Manager2</t>
  </si>
  <si>
    <t>PSAP.Manager3</t>
  </si>
  <si>
    <t>PSAP.Manager4</t>
  </si>
  <si>
    <t>PSAP.Manager5</t>
  </si>
  <si>
    <t>PSAP.Manager6</t>
  </si>
  <si>
    <t>PSAP.Manager7</t>
  </si>
  <si>
    <t>PSAP.Manager8</t>
  </si>
  <si>
    <t>PSAP.NumberOfPositions8</t>
  </si>
  <si>
    <t>PSAP.Manager9</t>
  </si>
  <si>
    <t>PSAP.Manager10</t>
  </si>
  <si>
    <t>PSAP.Manager11</t>
  </si>
  <si>
    <t>PSAP.Manager12</t>
  </si>
  <si>
    <t>PSAP.Manager13</t>
  </si>
  <si>
    <t>PSAP.Manager14</t>
  </si>
  <si>
    <t>PSAP.Manager15</t>
  </si>
  <si>
    <t>ETSB.Name1</t>
  </si>
  <si>
    <t>ETSB.Type1</t>
  </si>
  <si>
    <t>AbilitiesAndProtocols.EMD</t>
  </si>
  <si>
    <t>Other Distributions</t>
  </si>
  <si>
    <t>Other Distribution Notes and Comments</t>
  </si>
  <si>
    <t>Other.DistributedTo1</t>
  </si>
  <si>
    <t>Other.AgencyType1</t>
  </si>
  <si>
    <t>Other.Amount1</t>
  </si>
  <si>
    <t>Other.ApprovedFor1</t>
  </si>
  <si>
    <t>Other.DateETSBApproved1</t>
  </si>
  <si>
    <t>Other.DistributedTo2</t>
  </si>
  <si>
    <t>Other.AgencyType2</t>
  </si>
  <si>
    <t>Other.Amount2</t>
  </si>
  <si>
    <t>Other.ApprovedFor2</t>
  </si>
  <si>
    <t>Other.DateETSBApproved2</t>
  </si>
  <si>
    <t>Other.DistributedTo3</t>
  </si>
  <si>
    <t>Other.AgencyType3</t>
  </si>
  <si>
    <t>Other.Amount3</t>
  </si>
  <si>
    <t>Other.ApprovedFor3</t>
  </si>
  <si>
    <t>Other.DateETSBApproved3</t>
  </si>
  <si>
    <t>Other.DistributedTo4</t>
  </si>
  <si>
    <t>Other.AgencyType4</t>
  </si>
  <si>
    <t>Other.Amount4</t>
  </si>
  <si>
    <t>Other.ApprovedFor4</t>
  </si>
  <si>
    <t>Other.DateETSBApproved4</t>
  </si>
  <si>
    <t>Other.DistributedTo5</t>
  </si>
  <si>
    <t>Other.AgencyType5</t>
  </si>
  <si>
    <t>Other.Amount5</t>
  </si>
  <si>
    <t>Other.ApprovedFor5</t>
  </si>
  <si>
    <t>Other.DateETSBApproved5</t>
  </si>
  <si>
    <t>Other.DistributedTo6</t>
  </si>
  <si>
    <t>Other.AgencyType6</t>
  </si>
  <si>
    <t>Other.Amount6</t>
  </si>
  <si>
    <t>Other.ApprovedFor6</t>
  </si>
  <si>
    <t>Other.DateETSBApproved6</t>
  </si>
  <si>
    <t>Other.DistributedTo7</t>
  </si>
  <si>
    <t>Other.AgencyType7</t>
  </si>
  <si>
    <t>Other.Amount7</t>
  </si>
  <si>
    <t>Other.ApprovedFor7</t>
  </si>
  <si>
    <t>Other.DateETSBApproved7</t>
  </si>
  <si>
    <t>Other.DistributedTo8</t>
  </si>
  <si>
    <t>Other.AgencyType8</t>
  </si>
  <si>
    <t>Other.Amount8</t>
  </si>
  <si>
    <t>Other.ApprovedFor8</t>
  </si>
  <si>
    <t>Other.DateETSBApproved8</t>
  </si>
  <si>
    <t>Other.DistributedTo9</t>
  </si>
  <si>
    <t>Other.AgencyType9</t>
  </si>
  <si>
    <t>Other.Amount9</t>
  </si>
  <si>
    <t>Other.ApprovedFor9</t>
  </si>
  <si>
    <t>Other.DateETSBApproved9</t>
  </si>
  <si>
    <t>Other.DistributedTo10</t>
  </si>
  <si>
    <t>Other.AgencyType10</t>
  </si>
  <si>
    <t>Other.Amount10</t>
  </si>
  <si>
    <t>Other.ApprovedFor10</t>
  </si>
  <si>
    <t>Other.DateETSBApproved10</t>
  </si>
  <si>
    <t>Other.DistributedTo11</t>
  </si>
  <si>
    <t>Other.AgencyType11</t>
  </si>
  <si>
    <t>Other.Amount11</t>
  </si>
  <si>
    <t>Other.ApprovedFor11</t>
  </si>
  <si>
    <t>Other.DateETSBApproved11</t>
  </si>
  <si>
    <t>Other.DistributedTo12</t>
  </si>
  <si>
    <t>Other.AgencyType12</t>
  </si>
  <si>
    <t>Other.Amount12</t>
  </si>
  <si>
    <t>Other.ApprovedFor12</t>
  </si>
  <si>
    <t>Other.DateETSBApproved12</t>
  </si>
  <si>
    <t>Other.DistributedTo13</t>
  </si>
  <si>
    <t>Other.AgencyType13</t>
  </si>
  <si>
    <t>Other.Amount13</t>
  </si>
  <si>
    <t>Other.ApprovedFor13</t>
  </si>
  <si>
    <t>Other.DateETSBApproved13</t>
  </si>
  <si>
    <t>Other.DistributedTo14</t>
  </si>
  <si>
    <t>Other.AgencyType14</t>
  </si>
  <si>
    <t>Other.Amount14</t>
  </si>
  <si>
    <t>Other.ApprovedFor14</t>
  </si>
  <si>
    <t>Other.DateETSBApproved14</t>
  </si>
  <si>
    <t>Other.DistributedTo15</t>
  </si>
  <si>
    <t>Other.AgencyType15</t>
  </si>
  <si>
    <t>Other.Amount15</t>
  </si>
  <si>
    <t>Other.ApprovedFor15</t>
  </si>
  <si>
    <t>Other.DateETSBApproved15</t>
  </si>
  <si>
    <t>Other.DistributedTo16</t>
  </si>
  <si>
    <t>Other.AgencyType16</t>
  </si>
  <si>
    <t>Other.Amount16</t>
  </si>
  <si>
    <t>Other.ApprovedFor16</t>
  </si>
  <si>
    <t>Other.DateETSBApproved16</t>
  </si>
  <si>
    <t>Other.DistributedTo17</t>
  </si>
  <si>
    <t>Other.AgencyType17</t>
  </si>
  <si>
    <t>Other.Amount17</t>
  </si>
  <si>
    <t>Other.ApprovedFor17</t>
  </si>
  <si>
    <t>Other.DateETSBApproved17</t>
  </si>
  <si>
    <t>Other.DistributedTo18</t>
  </si>
  <si>
    <t>Other.AgencyType18</t>
  </si>
  <si>
    <t>Other.Amount18</t>
  </si>
  <si>
    <t>Other.ApprovedFor18</t>
  </si>
  <si>
    <t>Other.DateETSBApproved18</t>
  </si>
  <si>
    <t>Other.DistributedTo19</t>
  </si>
  <si>
    <t>Other.AgencyType19</t>
  </si>
  <si>
    <t>Other.Amount19</t>
  </si>
  <si>
    <t>Other.ApprovedFor19</t>
  </si>
  <si>
    <t>Other.DateETSBApproved19</t>
  </si>
  <si>
    <t>Other.DistributedTo20</t>
  </si>
  <si>
    <t>Other.AgencyType20</t>
  </si>
  <si>
    <t>Other.Amount20</t>
  </si>
  <si>
    <t>Other.ApprovedFor20</t>
  </si>
  <si>
    <t>Other.DateETSBApproved20</t>
  </si>
  <si>
    <t>Other.DistributedTo21</t>
  </si>
  <si>
    <t>Other.AgencyType21</t>
  </si>
  <si>
    <t>Other.Amount21</t>
  </si>
  <si>
    <t>Other.ApprovedFor21</t>
  </si>
  <si>
    <t>Other.DateETSBApproved21</t>
  </si>
  <si>
    <t>Other.DistributedTo30</t>
  </si>
  <si>
    <t>Other.AgencyType30</t>
  </si>
  <si>
    <t>Other.Amount30</t>
  </si>
  <si>
    <t>Other.ApprovedFor30</t>
  </si>
  <si>
    <t>Other.DateETSBApproved30</t>
  </si>
  <si>
    <t>Other.DistributedTo22</t>
  </si>
  <si>
    <t>Other.AgencyType22</t>
  </si>
  <si>
    <t>Other.Amount22</t>
  </si>
  <si>
    <t>Other.ApprovedFor22</t>
  </si>
  <si>
    <t>Other.DateETSBApproved22</t>
  </si>
  <si>
    <t>Other.DistributedTo23</t>
  </si>
  <si>
    <t>Other.AgencyType23</t>
  </si>
  <si>
    <t>Other.Amount23</t>
  </si>
  <si>
    <t>Other.ApprovedFor23</t>
  </si>
  <si>
    <t>Other.DateETSBApproved23</t>
  </si>
  <si>
    <t>Other.DistributedTo24</t>
  </si>
  <si>
    <t>Other.AgencyType24</t>
  </si>
  <si>
    <t>Other.Amount24</t>
  </si>
  <si>
    <t>Other.ApprovedFor24</t>
  </si>
  <si>
    <t>Other.DateETSBApproved24</t>
  </si>
  <si>
    <t>Other.DistributedTo25</t>
  </si>
  <si>
    <t>Other.AgencyType25</t>
  </si>
  <si>
    <t>Other.Amount25</t>
  </si>
  <si>
    <t>Other.ApprovedFor25</t>
  </si>
  <si>
    <t>Other.DateETSBApproved25</t>
  </si>
  <si>
    <t>Other.DistributedTo26</t>
  </si>
  <si>
    <t>Other.AgencyType26</t>
  </si>
  <si>
    <t>Other.Amount26</t>
  </si>
  <si>
    <t>Other.ApprovedFor26</t>
  </si>
  <si>
    <t>Other.DateETSBApproved26</t>
  </si>
  <si>
    <t>Other.DistributedTo27</t>
  </si>
  <si>
    <t>Other.AgencyType27</t>
  </si>
  <si>
    <t>Other.Amount27</t>
  </si>
  <si>
    <t>Other.ApprovedFor27</t>
  </si>
  <si>
    <t>Other.DateETSBApproved27</t>
  </si>
  <si>
    <t>Other.DistributedTo28</t>
  </si>
  <si>
    <t>Other.AgencyType28</t>
  </si>
  <si>
    <t>Other.Amount28</t>
  </si>
  <si>
    <t>Other.ApprovedFor28</t>
  </si>
  <si>
    <t>Other.DateETSBApproved28</t>
  </si>
  <si>
    <t>Other.DistributedTo29</t>
  </si>
  <si>
    <t>Other.AgencyType29</t>
  </si>
  <si>
    <t>Other.Amount29</t>
  </si>
  <si>
    <t>Other.ApprovedFor29</t>
  </si>
  <si>
    <t>Other.DateETSBApproved29</t>
  </si>
  <si>
    <t>Other.Notes</t>
  </si>
  <si>
    <t>Version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</si>
</sst>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\(0\)"/>
    <numFmt numFmtId="166" formatCode="_(* #,##0.0_);_(* \(#,##0.0\);_(* &quot;-&quot;??_);_(@_)"/>
    <numFmt numFmtId="167" formatCode="_(* #,##0_);_(* \(#,##0\);_(* &quot;-&quot;??_);_(@_)"/>
    <numFmt numFmtId="168" formatCode="[&lt;=9999999]###\-####;\(###\)\ ###\-####"/>
    <numFmt numFmtId="169" formatCode="[$-409]mmmm\ d\,\ yyyy;@"/>
    <numFmt numFmtId="170" formatCode="&quot;$&quot;#,##0.00"/>
    <numFmt numFmtId="171" formatCode="&quot;$&quot;#,##0"/>
    <numFmt numFmtId="172" formatCode="0.0%"/>
  </numFmts>
  <fonts count="5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6"/>
      <color theme="1"/>
      <name val="Arial"/>
      <family val="2"/>
    </font>
    <font>
      <b/>
      <sz val="26"/>
      <color rgb="FF0070C0"/>
      <name val="Arial"/>
      <family val="2"/>
    </font>
    <font>
      <b/>
      <sz val="16"/>
      <color rgb="FF0070C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  <font>
      <u/>
      <sz val="14"/>
      <color theme="10"/>
      <name val="Arial"/>
      <family val="2"/>
    </font>
    <font>
      <sz val="16"/>
      <color theme="10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8"/>
      <color rgb="FF00B050"/>
      <name val="Arial"/>
      <family val="2"/>
    </font>
    <font>
      <sz val="16"/>
      <color rgb="FF92D050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trike/>
      <sz val="10"/>
      <name val="Verdana"/>
      <family val="2"/>
    </font>
    <font>
      <b/>
      <strike/>
      <sz val="10"/>
      <color rgb="FFFF0000"/>
      <name val="Verdana"/>
      <family val="2"/>
    </font>
    <font>
      <strike/>
      <sz val="10"/>
      <name val="Verdana"/>
      <family val="2"/>
    </font>
    <font>
      <b/>
      <sz val="10"/>
      <color rgb="FFFF0000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name val="Verdana"/>
      <family val="2"/>
    </font>
    <font>
      <b/>
      <sz val="18"/>
      <color rgb="FF00B050"/>
      <name val="Arial"/>
      <family val="2"/>
    </font>
    <font>
      <b/>
      <sz val="12"/>
      <color rgb="FFFF0000"/>
      <name val="Arial"/>
      <family val="2"/>
    </font>
    <font>
      <b/>
      <sz val="16"/>
      <color rgb="FF00B05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Alignment="1"/>
    <xf numFmtId="42" fontId="3" fillId="0" borderId="0" xfId="7" applyNumberFormat="1" applyFont="1" applyFill="1" applyBorder="1" applyAlignment="1"/>
    <xf numFmtId="0" fontId="2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/>
    <xf numFmtId="42" fontId="4" fillId="0" borderId="0" xfId="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42" fontId="4" fillId="0" borderId="0" xfId="3" applyNumberFormat="1" applyFont="1" applyFill="1" applyBorder="1" applyAlignment="1"/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8" fillId="0" borderId="0" xfId="0" applyFont="1" applyAlignment="1"/>
    <xf numFmtId="0" fontId="4" fillId="0" borderId="0" xfId="0" applyFont="1" applyFill="1" applyAlignment="1"/>
    <xf numFmtId="42" fontId="4" fillId="0" borderId="0" xfId="0" applyNumberFormat="1" applyFont="1" applyFill="1" applyAlignment="1"/>
    <xf numFmtId="0" fontId="11" fillId="0" borderId="0" xfId="0" applyFont="1" applyAlignment="1"/>
    <xf numFmtId="0" fontId="0" fillId="0" borderId="0" xfId="0" applyFill="1" applyAlignment="1"/>
    <xf numFmtId="0" fontId="0" fillId="0" borderId="0" xfId="0" applyBorder="1" applyAlignment="1"/>
    <xf numFmtId="170" fontId="0" fillId="0" borderId="0" xfId="0" applyNumberFormat="1" applyBorder="1" applyAlignment="1"/>
    <xf numFmtId="170" fontId="0" fillId="0" borderId="0" xfId="0" applyNumberFormat="1" applyAlignment="1"/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center" vertical="center"/>
    </xf>
    <xf numFmtId="165" fontId="0" fillId="0" borderId="0" xfId="0" applyNumberFormat="1" applyAlignment="1"/>
    <xf numFmtId="0" fontId="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165" fontId="4" fillId="0" borderId="0" xfId="0" applyNumberFormat="1" applyFont="1" applyBorder="1" applyAlignment="1">
      <alignment horizontal="center"/>
    </xf>
    <xf numFmtId="165" fontId="0" fillId="0" borderId="0" xfId="0" applyNumberFormat="1" applyBorder="1" applyAlignment="1"/>
    <xf numFmtId="0" fontId="23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Alignment="1"/>
    <xf numFmtId="0" fontId="21" fillId="0" borderId="0" xfId="0" applyFont="1" applyAlignme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/>
    <xf numFmtId="0" fontId="26" fillId="0" borderId="0" xfId="0" applyFont="1" applyBorder="1"/>
    <xf numFmtId="0" fontId="13" fillId="0" borderId="0" xfId="0" applyFont="1" applyFill="1" applyBorder="1" applyAlignment="1">
      <alignment horizontal="left"/>
    </xf>
    <xf numFmtId="42" fontId="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Border="1" applyAlignment="1"/>
    <xf numFmtId="14" fontId="27" fillId="0" borderId="22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Border="1" applyAlignment="1"/>
    <xf numFmtId="164" fontId="4" fillId="0" borderId="0" xfId="3" applyNumberFormat="1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5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/>
    <xf numFmtId="0" fontId="27" fillId="0" borderId="0" xfId="0" applyFont="1"/>
    <xf numFmtId="0" fontId="3" fillId="0" borderId="6" xfId="0" applyFont="1" applyFill="1" applyBorder="1" applyAlignment="1"/>
    <xf numFmtId="0" fontId="13" fillId="0" borderId="0" xfId="0" applyFont="1" applyFill="1" applyBorder="1" applyAlignment="1"/>
    <xf numFmtId="0" fontId="29" fillId="0" borderId="0" xfId="0" applyFont="1" applyFill="1" applyAlignment="1">
      <alignment horizontal="center" vertical="center" wrapText="1"/>
    </xf>
    <xf numFmtId="171" fontId="3" fillId="0" borderId="7" xfId="2" applyNumberFormat="1" applyFont="1" applyFill="1" applyBorder="1" applyAlignment="1" applyProtection="1"/>
    <xf numFmtId="171" fontId="3" fillId="0" borderId="7" xfId="3" applyNumberFormat="1" applyFont="1" applyFill="1" applyBorder="1" applyAlignment="1" applyProtection="1"/>
    <xf numFmtId="171" fontId="3" fillId="0" borderId="0" xfId="3" applyNumberFormat="1" applyFont="1" applyFill="1" applyBorder="1" applyAlignment="1" applyProtection="1"/>
    <xf numFmtId="42" fontId="4" fillId="0" borderId="0" xfId="3" applyNumberFormat="1" applyFont="1" applyFill="1" applyBorder="1" applyAlignment="1" applyProtection="1">
      <protection locked="0"/>
    </xf>
    <xf numFmtId="168" fontId="27" fillId="6" borderId="9" xfId="1" applyNumberFormat="1" applyFont="1" applyFill="1" applyBorder="1" applyAlignment="1" applyProtection="1">
      <alignment horizontal="center"/>
      <protection locked="0"/>
    </xf>
    <xf numFmtId="171" fontId="4" fillId="6" borderId="7" xfId="3" applyNumberFormat="1" applyFont="1" applyFill="1" applyBorder="1" applyAlignment="1" applyProtection="1">
      <protection locked="0"/>
    </xf>
    <xf numFmtId="171" fontId="29" fillId="6" borderId="7" xfId="3" applyNumberFormat="1" applyFont="1" applyFill="1" applyBorder="1" applyAlignment="1" applyProtection="1">
      <protection locked="0"/>
    </xf>
    <xf numFmtId="0" fontId="27" fillId="6" borderId="10" xfId="0" applyFont="1" applyFill="1" applyBorder="1" applyAlignment="1" applyProtection="1">
      <alignment horizontal="center"/>
      <protection locked="0"/>
    </xf>
    <xf numFmtId="167" fontId="27" fillId="6" borderId="10" xfId="1" applyNumberFormat="1" applyFont="1" applyFill="1" applyBorder="1" applyAlignment="1" applyProtection="1">
      <alignment horizontal="center"/>
      <protection locked="0"/>
    </xf>
    <xf numFmtId="166" fontId="27" fillId="6" borderId="9" xfId="1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166" fontId="27" fillId="6" borderId="10" xfId="1" applyNumberFormat="1" applyFont="1" applyFill="1" applyBorder="1" applyAlignment="1" applyProtection="1">
      <alignment horizontal="center"/>
      <protection locked="0"/>
    </xf>
    <xf numFmtId="166" fontId="30" fillId="6" borderId="9" xfId="9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167" fontId="4" fillId="6" borderId="11" xfId="1" applyNumberFormat="1" applyFont="1" applyFill="1" applyBorder="1" applyAlignment="1" applyProtection="1">
      <alignment horizontal="left"/>
      <protection locked="0"/>
    </xf>
    <xf numFmtId="167" fontId="3" fillId="6" borderId="11" xfId="1" applyNumberFormat="1" applyFont="1" applyFill="1" applyBorder="1" applyAlignment="1" applyProtection="1">
      <alignment horizontal="left"/>
      <protection locked="0"/>
    </xf>
    <xf numFmtId="168" fontId="21" fillId="6" borderId="12" xfId="1" applyNumberFormat="1" applyFont="1" applyFill="1" applyBorder="1" applyAlignment="1" applyProtection="1">
      <alignment horizontal="left"/>
      <protection locked="0"/>
    </xf>
    <xf numFmtId="167" fontId="4" fillId="6" borderId="12" xfId="1" applyNumberFormat="1" applyFont="1" applyFill="1" applyBorder="1" applyAlignment="1" applyProtection="1">
      <alignment horizontal="left"/>
      <protection locked="0"/>
    </xf>
    <xf numFmtId="167" fontId="3" fillId="6" borderId="12" xfId="1" applyNumberFormat="1" applyFont="1" applyFill="1" applyBorder="1" applyAlignment="1" applyProtection="1">
      <alignment horizontal="left"/>
      <protection locked="0"/>
    </xf>
    <xf numFmtId="167" fontId="4" fillId="6" borderId="9" xfId="1" applyNumberFormat="1" applyFont="1" applyFill="1" applyBorder="1" applyAlignment="1" applyProtection="1">
      <alignment horizontal="left"/>
      <protection locked="0"/>
    </xf>
    <xf numFmtId="167" fontId="4" fillId="6" borderId="10" xfId="1" applyNumberFormat="1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164" fontId="4" fillId="0" borderId="0" xfId="3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169" fontId="12" fillId="0" borderId="0" xfId="3" applyNumberFormat="1" applyFont="1" applyFill="1" applyBorder="1" applyAlignment="1" applyProtection="1">
      <alignment horizontal="left"/>
      <protection locked="0"/>
    </xf>
    <xf numFmtId="41" fontId="4" fillId="6" borderId="11" xfId="1" applyNumberFormat="1" applyFont="1" applyFill="1" applyBorder="1" applyAlignment="1" applyProtection="1">
      <alignment horizontal="center"/>
      <protection locked="0"/>
    </xf>
    <xf numFmtId="41" fontId="4" fillId="6" borderId="12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wrapText="1"/>
    </xf>
    <xf numFmtId="0" fontId="0" fillId="0" borderId="0" xfId="0" applyFill="1"/>
    <xf numFmtId="172" fontId="4" fillId="6" borderId="9" xfId="11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Alignment="1"/>
    <xf numFmtId="42" fontId="15" fillId="0" borderId="13" xfId="3" applyNumberFormat="1" applyFont="1" applyFill="1" applyBorder="1" applyAlignment="1" applyProtection="1">
      <alignment wrapText="1"/>
      <protection locked="0"/>
    </xf>
    <xf numFmtId="42" fontId="15" fillId="0" borderId="0" xfId="3" applyNumberFormat="1" applyFont="1" applyFill="1" applyBorder="1" applyAlignment="1" applyProtection="1">
      <alignment wrapText="1"/>
      <protection locked="0"/>
    </xf>
    <xf numFmtId="0" fontId="24" fillId="0" borderId="0" xfId="0" quotePrefix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0" borderId="0" xfId="0" applyFill="1" applyProtection="1">
      <protection locked="0"/>
    </xf>
    <xf numFmtId="0" fontId="1" fillId="0" borderId="0" xfId="0" quotePrefix="1" applyFont="1" applyAlignment="1"/>
    <xf numFmtId="166" fontId="30" fillId="6" borderId="5" xfId="9" applyNumberFormat="1" applyFont="1" applyFill="1" applyBorder="1" applyAlignment="1" applyProtection="1">
      <alignment horizontal="center"/>
      <protection locked="0"/>
    </xf>
    <xf numFmtId="0" fontId="27" fillId="6" borderId="10" xfId="0" applyFont="1" applyFill="1" applyBorder="1" applyAlignment="1" applyProtection="1">
      <alignment horizontal="left"/>
      <protection locked="0"/>
    </xf>
    <xf numFmtId="172" fontId="4" fillId="6" borderId="14" xfId="11" applyNumberFormat="1" applyFont="1" applyFill="1" applyBorder="1" applyAlignment="1" applyProtection="1">
      <alignment horizontal="center"/>
      <protection locked="0"/>
    </xf>
    <xf numFmtId="168" fontId="31" fillId="6" borderId="12" xfId="9" applyNumberFormat="1" applyFont="1" applyFill="1" applyBorder="1" applyAlignment="1" applyProtection="1">
      <alignment horizontal="left"/>
      <protection locked="0"/>
    </xf>
    <xf numFmtId="0" fontId="4" fillId="6" borderId="7" xfId="3" applyNumberFormat="1" applyFont="1" applyFill="1" applyBorder="1" applyAlignment="1" applyProtection="1">
      <alignment horizontal="center" vertical="center"/>
      <protection locked="0"/>
    </xf>
    <xf numFmtId="37" fontId="21" fillId="6" borderId="12" xfId="1" applyNumberFormat="1" applyFont="1" applyFill="1" applyBorder="1" applyAlignment="1" applyProtection="1">
      <alignment horizontal="left"/>
      <protection locked="0"/>
    </xf>
    <xf numFmtId="166" fontId="32" fillId="6" borderId="10" xfId="9" applyNumberFormat="1" applyFont="1" applyFill="1" applyBorder="1" applyAlignment="1" applyProtection="1">
      <alignment horizontal="center"/>
      <protection locked="0"/>
    </xf>
    <xf numFmtId="167" fontId="4" fillId="6" borderId="15" xfId="1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165" fontId="33" fillId="0" borderId="0" xfId="0" applyNumberFormat="1" applyFont="1" applyBorder="1" applyAlignment="1">
      <alignment horizontal="right"/>
    </xf>
    <xf numFmtId="165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17" xfId="0" applyNumberFormat="1" applyFont="1" applyFill="1" applyBorder="1" applyAlignment="1">
      <alignment horizontal="right"/>
    </xf>
    <xf numFmtId="165" fontId="4" fillId="0" borderId="18" xfId="0" applyNumberFormat="1" applyFont="1" applyFill="1" applyBorder="1" applyAlignment="1">
      <alignment horizontal="right"/>
    </xf>
    <xf numFmtId="165" fontId="4" fillId="0" borderId="16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0" fontId="33" fillId="0" borderId="0" xfId="0" applyFont="1" applyFill="1" applyBorder="1" applyAlignment="1" applyProtection="1">
      <alignment horizontal="right" vertical="center"/>
    </xf>
    <xf numFmtId="165" fontId="4" fillId="0" borderId="18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167" fontId="3" fillId="6" borderId="11" xfId="1" applyNumberFormat="1" applyFont="1" applyFill="1" applyBorder="1" applyAlignment="1" applyProtection="1">
      <protection locked="0"/>
    </xf>
    <xf numFmtId="5" fontId="4" fillId="6" borderId="12" xfId="3" applyNumberFormat="1" applyFont="1" applyFill="1" applyBorder="1" applyAlignment="1" applyProtection="1">
      <protection locked="0"/>
    </xf>
    <xf numFmtId="5" fontId="4" fillId="0" borderId="5" xfId="3" applyNumberFormat="1" applyFont="1" applyFill="1" applyBorder="1" applyAlignment="1" applyProtection="1">
      <protection locked="0"/>
    </xf>
    <xf numFmtId="164" fontId="4" fillId="6" borderId="11" xfId="3" applyNumberFormat="1" applyFont="1" applyFill="1" applyBorder="1" applyAlignment="1" applyProtection="1">
      <alignment horizontal="center"/>
      <protection locked="0"/>
    </xf>
    <xf numFmtId="164" fontId="4" fillId="6" borderId="12" xfId="3" applyNumberFormat="1" applyFont="1" applyFill="1" applyBorder="1" applyAlignment="1" applyProtection="1">
      <alignment horizontal="center"/>
      <protection locked="0"/>
    </xf>
    <xf numFmtId="164" fontId="4" fillId="6" borderId="9" xfId="3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35" fillId="0" borderId="0" xfId="0" quotePrefix="1" applyFont="1" applyBorder="1" applyAlignment="1">
      <alignment horizontal="left"/>
    </xf>
    <xf numFmtId="0" fontId="36" fillId="0" borderId="0" xfId="0" applyFont="1" applyBorder="1" applyAlignment="1"/>
    <xf numFmtId="0" fontId="34" fillId="0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38" fillId="4" borderId="0" xfId="0" applyFont="1" applyFill="1" applyBorder="1" applyAlignment="1"/>
    <xf numFmtId="0" fontId="38" fillId="0" borderId="0" xfId="0" applyFont="1" applyFill="1" applyBorder="1" applyAlignment="1"/>
    <xf numFmtId="0" fontId="38" fillId="0" borderId="0" xfId="0" applyFont="1" applyAlignment="1"/>
    <xf numFmtId="0" fontId="38" fillId="4" borderId="0" xfId="0" applyFont="1" applyFill="1" applyBorder="1" applyAlignment="1">
      <alignment vertical="top"/>
    </xf>
    <xf numFmtId="0" fontId="14" fillId="4" borderId="0" xfId="0" applyFont="1" applyFill="1" applyBorder="1" applyAlignment="1"/>
    <xf numFmtId="0" fontId="14" fillId="0" borderId="0" xfId="0" applyFont="1" applyAlignment="1"/>
    <xf numFmtId="0" fontId="37" fillId="2" borderId="0" xfId="0" applyFont="1" applyFill="1" applyBorder="1" applyAlignment="1"/>
    <xf numFmtId="0" fontId="40" fillId="4" borderId="0" xfId="0" applyFont="1" applyFill="1" applyBorder="1" applyAlignment="1"/>
    <xf numFmtId="0" fontId="37" fillId="0" borderId="0" xfId="0" applyFont="1" applyAlignment="1"/>
    <xf numFmtId="0" fontId="37" fillId="2" borderId="0" xfId="0" applyFont="1" applyFill="1" applyAlignment="1"/>
    <xf numFmtId="0" fontId="41" fillId="4" borderId="0" xfId="0" applyFont="1" applyFill="1" applyBorder="1" applyAlignment="1"/>
    <xf numFmtId="0" fontId="42" fillId="4" borderId="0" xfId="0" applyFont="1" applyFill="1" applyAlignment="1"/>
    <xf numFmtId="0" fontId="42" fillId="4" borderId="0" xfId="0" applyFont="1" applyFill="1" applyAlignment="1">
      <alignment wrapText="1"/>
    </xf>
    <xf numFmtId="0" fontId="43" fillId="4" borderId="0" xfId="0" applyFont="1" applyFill="1" applyBorder="1" applyAlignment="1"/>
    <xf numFmtId="0" fontId="37" fillId="0" borderId="0" xfId="0" applyFont="1" applyFill="1" applyBorder="1" applyAlignment="1"/>
    <xf numFmtId="0" fontId="42" fillId="0" borderId="0" xfId="0" applyFont="1" applyAlignment="1">
      <alignment wrapText="1"/>
    </xf>
    <xf numFmtId="0" fontId="40" fillId="4" borderId="0" xfId="0" applyNumberFormat="1" applyFont="1" applyFill="1" applyBorder="1" applyAlignment="1"/>
    <xf numFmtId="0" fontId="37" fillId="4" borderId="0" xfId="0" applyFont="1" applyFill="1" applyAlignment="1"/>
    <xf numFmtId="0" fontId="37" fillId="4" borderId="0" xfId="0" applyFont="1" applyFill="1" applyBorder="1"/>
    <xf numFmtId="0" fontId="37" fillId="2" borderId="0" xfId="0" applyFont="1" applyFill="1" applyBorder="1"/>
    <xf numFmtId="0" fontId="37" fillId="0" borderId="0" xfId="0" applyFont="1" applyFill="1" applyBorder="1"/>
    <xf numFmtId="0" fontId="43" fillId="4" borderId="0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43" fillId="4" borderId="0" xfId="0" applyFont="1" applyFill="1" applyBorder="1"/>
    <xf numFmtId="0" fontId="14" fillId="4" borderId="0" xfId="0" applyFont="1" applyFill="1" applyBorder="1"/>
    <xf numFmtId="0" fontId="40" fillId="0" borderId="0" xfId="0" applyNumberFormat="1" applyFont="1" applyFill="1" applyBorder="1"/>
    <xf numFmtId="0" fontId="40" fillId="4" borderId="0" xfId="0" applyNumberFormat="1" applyFont="1" applyFill="1" applyBorder="1"/>
    <xf numFmtId="0" fontId="41" fillId="4" borderId="0" xfId="0" applyNumberFormat="1" applyFont="1" applyFill="1" applyBorder="1"/>
    <xf numFmtId="0" fontId="14" fillId="0" borderId="0" xfId="0" applyFont="1" applyFill="1" applyBorder="1"/>
    <xf numFmtId="0" fontId="40" fillId="0" borderId="0" xfId="0" applyFont="1" applyFill="1" applyBorder="1"/>
    <xf numFmtId="0" fontId="40" fillId="4" borderId="0" xfId="0" applyFont="1" applyFill="1" applyBorder="1"/>
    <xf numFmtId="0" fontId="41" fillId="4" borderId="0" xfId="0" applyFont="1" applyFill="1" applyBorder="1"/>
    <xf numFmtId="3" fontId="46" fillId="3" borderId="0" xfId="0" applyNumberFormat="1" applyFont="1" applyFill="1" applyAlignment="1">
      <alignment horizontal="center"/>
    </xf>
    <xf numFmtId="0" fontId="37" fillId="2" borderId="0" xfId="0" applyFont="1" applyFill="1"/>
    <xf numFmtId="0" fontId="37" fillId="0" borderId="0" xfId="0" applyFont="1"/>
    <xf numFmtId="0" fontId="14" fillId="0" borderId="0" xfId="0" applyFont="1"/>
    <xf numFmtId="0" fontId="47" fillId="0" borderId="0" xfId="0" quotePrefix="1" applyFont="1" applyBorder="1" applyAlignment="1">
      <alignment horizontal="left"/>
    </xf>
    <xf numFmtId="0" fontId="34" fillId="0" borderId="0" xfId="0" applyFont="1" applyAlignment="1"/>
    <xf numFmtId="0" fontId="48" fillId="0" borderId="0" xfId="0" applyFont="1" applyBorder="1" applyAlignment="1">
      <alignment horizontal="left"/>
    </xf>
    <xf numFmtId="165" fontId="49" fillId="0" borderId="0" xfId="0" applyNumberFormat="1" applyFont="1" applyBorder="1" applyAlignment="1">
      <alignment horizontal="left"/>
    </xf>
    <xf numFmtId="0" fontId="51" fillId="0" borderId="0" xfId="0" applyFont="1" applyAlignment="1"/>
    <xf numFmtId="0" fontId="48" fillId="0" borderId="0" xfId="0" applyFont="1" applyAlignment="1">
      <alignment horizontal="right"/>
    </xf>
    <xf numFmtId="0" fontId="4" fillId="0" borderId="4" xfId="0" applyFont="1" applyFill="1" applyBorder="1" applyAlignment="1" applyProtection="1">
      <alignment vertical="top"/>
      <protection locked="0"/>
    </xf>
    <xf numFmtId="0" fontId="19" fillId="0" borderId="0" xfId="0" applyFont="1" applyBorder="1" applyAlignment="1">
      <alignment horizontal="right" vertical="top" wrapText="1"/>
    </xf>
    <xf numFmtId="0" fontId="48" fillId="0" borderId="0" xfId="0" applyFont="1" applyAlignment="1">
      <alignment wrapText="1"/>
    </xf>
    <xf numFmtId="0" fontId="48" fillId="0" borderId="0" xfId="0" applyFont="1" applyFill="1" applyBorder="1" applyAlignment="1">
      <alignment vertical="top"/>
    </xf>
    <xf numFmtId="49" fontId="3" fillId="0" borderId="0" xfId="0" applyNumberFormat="1" applyFont="1" applyAlignment="1"/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168" fontId="21" fillId="6" borderId="12" xfId="1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/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2"/>
    </xf>
    <xf numFmtId="0" fontId="34" fillId="0" borderId="0" xfId="0" applyFont="1" applyFill="1" applyBorder="1" applyAlignment="1">
      <alignment horizontal="left" indent="2"/>
    </xf>
    <xf numFmtId="0" fontId="34" fillId="0" borderId="0" xfId="0" applyFont="1" applyFill="1" applyBorder="1" applyAlignment="1">
      <alignment horizontal="left" wrapText="1" indent="2"/>
    </xf>
    <xf numFmtId="0" fontId="4" fillId="0" borderId="0" xfId="0" applyFont="1" applyFill="1" applyBorder="1" applyAlignment="1">
      <alignment horizontal="left" wrapText="1" indent="2"/>
    </xf>
    <xf numFmtId="0" fontId="34" fillId="0" borderId="0" xfId="0" applyFont="1" applyFill="1" applyBorder="1" applyAlignment="1">
      <alignment horizontal="left" vertical="top" wrapText="1" indent="2"/>
    </xf>
    <xf numFmtId="0" fontId="34" fillId="0" borderId="0" xfId="0" applyFont="1" applyFill="1" applyBorder="1" applyAlignment="1">
      <alignment horizontal="left" vertical="top" indent="2"/>
    </xf>
    <xf numFmtId="165" fontId="3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167" fontId="4" fillId="6" borderId="4" xfId="1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/>
    <xf numFmtId="0" fontId="0" fillId="0" borderId="24" xfId="0" applyBorder="1"/>
    <xf numFmtId="0" fontId="52" fillId="0" borderId="2" xfId="0" applyFont="1" applyBorder="1"/>
    <xf numFmtId="0" fontId="4" fillId="0" borderId="0" xfId="0" applyFont="1" applyBorder="1" applyAlignment="1">
      <alignment horizontal="center"/>
    </xf>
    <xf numFmtId="0" fontId="52" fillId="0" borderId="0" xfId="0" applyFont="1" applyBorder="1"/>
    <xf numFmtId="0" fontId="4" fillId="0" borderId="0" xfId="0" applyFont="1" applyBorder="1"/>
    <xf numFmtId="0" fontId="0" fillId="0" borderId="0" xfId="0" applyBorder="1"/>
    <xf numFmtId="0" fontId="23" fillId="0" borderId="0" xfId="0" applyFont="1" applyAlignment="1">
      <alignment horizontal="fill" vertical="center"/>
    </xf>
    <xf numFmtId="0" fontId="5" fillId="0" borderId="0" xfId="0" applyFont="1" applyAlignment="1">
      <alignment horizontal="fill" vertical="center"/>
    </xf>
    <xf numFmtId="0" fontId="2" fillId="0" borderId="0" xfId="0" applyFont="1" applyAlignment="1">
      <alignment horizontal="fill"/>
    </xf>
    <xf numFmtId="0" fontId="0" fillId="0" borderId="0" xfId="0" applyBorder="1" applyAlignment="1">
      <alignment horizontal="fill"/>
    </xf>
    <xf numFmtId="0" fontId="0" fillId="0" borderId="0" xfId="0" applyAlignment="1">
      <alignment horizontal="fill"/>
    </xf>
    <xf numFmtId="0" fontId="0" fillId="0" borderId="0" xfId="0" applyFill="1" applyAlignment="1">
      <alignment horizontal="fill"/>
    </xf>
    <xf numFmtId="0" fontId="1" fillId="0" borderId="0" xfId="0" applyFont="1" applyAlignment="1">
      <alignment horizontal="fill"/>
    </xf>
    <xf numFmtId="0" fontId="4" fillId="0" borderId="0" xfId="0" applyFont="1" applyBorder="1" applyAlignment="1">
      <alignment horizontal="fill"/>
    </xf>
    <xf numFmtId="42" fontId="15" fillId="0" borderId="0" xfId="3" applyNumberFormat="1" applyFont="1" applyFill="1" applyBorder="1" applyAlignment="1" applyProtection="1">
      <alignment horizontal="fill"/>
      <protection locked="0"/>
    </xf>
    <xf numFmtId="0" fontId="15" fillId="0" borderId="0" xfId="0" applyFont="1" applyAlignment="1">
      <alignment horizontal="fill"/>
    </xf>
    <xf numFmtId="0" fontId="15" fillId="0" borderId="2" xfId="0" applyFont="1" applyBorder="1" applyAlignment="1">
      <alignment horizontal="fill"/>
    </xf>
    <xf numFmtId="0" fontId="15" fillId="0" borderId="0" xfId="0" applyFont="1" applyBorder="1" applyAlignment="1">
      <alignment horizontal="fill"/>
    </xf>
    <xf numFmtId="0" fontId="15" fillId="0" borderId="24" xfId="0" applyFont="1" applyBorder="1" applyAlignment="1">
      <alignment horizontal="fill"/>
    </xf>
    <xf numFmtId="0" fontId="4" fillId="0" borderId="0" xfId="0" applyFont="1" applyAlignment="1">
      <alignment horizontal="fill"/>
    </xf>
    <xf numFmtId="0" fontId="27" fillId="0" borderId="0" xfId="0" applyFont="1" applyAlignment="1">
      <alignment horizontal="fill"/>
    </xf>
    <xf numFmtId="42" fontId="15" fillId="0" borderId="0" xfId="3" applyNumberFormat="1" applyFont="1" applyFill="1" applyBorder="1" applyAlignment="1" applyProtection="1">
      <alignment horizontal="fill" wrapText="1"/>
      <protection locked="0"/>
    </xf>
    <xf numFmtId="165" fontId="48" fillId="0" borderId="0" xfId="0" applyNumberFormat="1" applyFont="1" applyBorder="1" applyAlignment="1"/>
    <xf numFmtId="0" fontId="4" fillId="0" borderId="0" xfId="0" applyFont="1" applyProtection="1"/>
    <xf numFmtId="0" fontId="48" fillId="0" borderId="0" xfId="0" applyFont="1" applyProtection="1"/>
    <xf numFmtId="0" fontId="19" fillId="0" borderId="24" xfId="0" applyFont="1" applyBorder="1" applyAlignment="1" applyProtection="1">
      <alignment horizontal="right"/>
    </xf>
    <xf numFmtId="0" fontId="19" fillId="0" borderId="24" xfId="0" applyFont="1" applyBorder="1"/>
    <xf numFmtId="0" fontId="19" fillId="0" borderId="0" xfId="0" applyFont="1" applyAlignment="1" applyProtection="1">
      <alignment horizontal="right"/>
    </xf>
    <xf numFmtId="0" fontId="19" fillId="0" borderId="0" xfId="0" applyFont="1"/>
    <xf numFmtId="0" fontId="19" fillId="0" borderId="0" xfId="0" applyFont="1" applyAlignment="1" applyProtection="1">
      <alignment horizontal="right" wrapText="1"/>
    </xf>
    <xf numFmtId="0" fontId="19" fillId="0" borderId="0" xfId="0" applyFont="1" applyProtection="1"/>
    <xf numFmtId="0" fontId="19" fillId="6" borderId="7" xfId="0" applyFont="1" applyFill="1" applyBorder="1" applyAlignment="1" applyProtection="1">
      <alignment wrapText="1"/>
      <protection locked="0"/>
    </xf>
    <xf numFmtId="0" fontId="19" fillId="6" borderId="23" xfId="0" applyFont="1" applyFill="1" applyBorder="1" applyAlignment="1" applyProtection="1">
      <alignment wrapText="1"/>
      <protection locked="0"/>
    </xf>
    <xf numFmtId="171" fontId="4" fillId="0" borderId="0" xfId="0" applyNumberFormat="1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ill="1" applyAlignment="1" applyProtection="1"/>
    <xf numFmtId="171" fontId="4" fillId="0" borderId="8" xfId="3" applyNumberFormat="1" applyFont="1" applyFill="1" applyBorder="1" applyAlignment="1" applyProtection="1"/>
    <xf numFmtId="171" fontId="3" fillId="0" borderId="0" xfId="7" applyNumberFormat="1" applyFont="1" applyFill="1" applyBorder="1" applyAlignment="1" applyProtection="1"/>
    <xf numFmtId="41" fontId="4" fillId="6" borderId="12" xfId="1" applyNumberFormat="1" applyFont="1" applyFill="1" applyBorder="1" applyAlignment="1" applyProtection="1">
      <alignment horizontal="center"/>
    </xf>
    <xf numFmtId="0" fontId="1" fillId="6" borderId="6" xfId="3" applyNumberFormat="1" applyFont="1" applyFill="1" applyBorder="1" applyAlignment="1" applyProtection="1">
      <alignment wrapText="1"/>
      <protection locked="0"/>
    </xf>
    <xf numFmtId="0" fontId="1" fillId="6" borderId="19" xfId="3" applyNumberFormat="1" applyFont="1" applyFill="1" applyBorder="1" applyAlignment="1" applyProtection="1">
      <alignment wrapText="1"/>
      <protection locked="0"/>
    </xf>
    <xf numFmtId="0" fontId="1" fillId="6" borderId="20" xfId="3" applyNumberFormat="1" applyFont="1" applyFill="1" applyBorder="1" applyAlignment="1" applyProtection="1">
      <alignment wrapText="1"/>
      <protection locked="0"/>
    </xf>
    <xf numFmtId="0" fontId="1" fillId="6" borderId="21" xfId="3" applyNumberFormat="1" applyFont="1" applyFill="1" applyBorder="1" applyAlignment="1" applyProtection="1">
      <alignment horizontal="left" vertical="top" wrapText="1"/>
      <protection locked="0"/>
    </xf>
    <xf numFmtId="0" fontId="1" fillId="6" borderId="19" xfId="3" applyNumberFormat="1" applyFont="1" applyFill="1" applyBorder="1" applyAlignment="1" applyProtection="1">
      <alignment horizontal="left" vertical="top" wrapText="1"/>
      <protection locked="0"/>
    </xf>
    <xf numFmtId="0" fontId="1" fillId="6" borderId="20" xfId="3" applyNumberFormat="1" applyFont="1" applyFill="1" applyBorder="1" applyAlignment="1" applyProtection="1">
      <alignment horizontal="left" vertical="top" wrapText="1"/>
      <protection locked="0"/>
    </xf>
    <xf numFmtId="0" fontId="18" fillId="6" borderId="21" xfId="3" applyNumberFormat="1" applyFont="1" applyFill="1" applyBorder="1" applyAlignment="1" applyProtection="1">
      <alignment horizontal="left" vertical="top" wrapText="1"/>
      <protection locked="0"/>
    </xf>
    <xf numFmtId="0" fontId="18" fillId="6" borderId="19" xfId="3" applyNumberFormat="1" applyFont="1" applyFill="1" applyBorder="1" applyAlignment="1" applyProtection="1">
      <alignment horizontal="left" vertical="top" wrapText="1"/>
      <protection locked="0"/>
    </xf>
    <xf numFmtId="0" fontId="18" fillId="6" borderId="20" xfId="3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vertical="center"/>
    </xf>
    <xf numFmtId="0" fontId="19" fillId="6" borderId="0" xfId="0" applyFont="1" applyFill="1" applyAlignment="1" applyProtection="1">
      <alignment wrapText="1"/>
      <protection locked="0"/>
    </xf>
    <xf numFmtId="168" fontId="20" fillId="6" borderId="12" xfId="9" applyNumberFormat="1" applyFill="1" applyBorder="1" applyAlignment="1" applyProtection="1">
      <alignment horizontal="left"/>
      <protection locked="0"/>
    </xf>
  </cellXfs>
  <cellStyles count="12">
    <cellStyle name="Comma" xfId="1" builtinId="3"/>
    <cellStyle name="Currency" xfId="2" builtinId="4"/>
    <cellStyle name="Currency 48" xfId="3" xr:uid="{00000000-0005-0000-0000-000002000000}"/>
    <cellStyle name="Currency 48 2" xfId="4" xr:uid="{00000000-0005-0000-0000-000003000000}"/>
    <cellStyle name="Currency 50" xfId="5" xr:uid="{00000000-0005-0000-0000-000004000000}"/>
    <cellStyle name="Currency 50 2" xfId="6" xr:uid="{00000000-0005-0000-0000-000005000000}"/>
    <cellStyle name="Currency 51" xfId="7" xr:uid="{00000000-0005-0000-0000-000006000000}"/>
    <cellStyle name="Currency 51 2" xfId="8" xr:uid="{00000000-0005-0000-0000-000007000000}"/>
    <cellStyle name="Hyperlink" xfId="9" builtinId="8"/>
    <cellStyle name="Hyperlink 42" xfId="10" xr:uid="{00000000-0005-0000-0000-000009000000}"/>
    <cellStyle name="Normal" xfId="0" builtinId="0"/>
    <cellStyle name="Percent" xfId="1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zoomScaleNormal="100" workbookViewId="0">
      <selection activeCell="B23" sqref="B23:D23"/>
    </sheetView>
  </sheetViews>
  <sheetFormatPr defaultColWidth="9.109375" defaultRowHeight="17.399999999999999" x14ac:dyDescent="0.3"/>
  <cols>
    <col min="1" max="1" width="67.109375" style="44" customWidth="1"/>
    <col min="2" max="2" width="34.5546875" style="43" customWidth="1"/>
    <col min="3" max="3" width="24.5546875" style="43" customWidth="1"/>
    <col min="4" max="4" width="14.88671875" style="70" customWidth="1"/>
    <col min="5" max="5" width="0.109375" style="248" customWidth="1"/>
    <col min="6" max="6" width="34.44140625" style="43" customWidth="1"/>
    <col min="7" max="16384" width="9.109375" style="43"/>
  </cols>
  <sheetData>
    <row r="1" spans="1:8" x14ac:dyDescent="0.3">
      <c r="A1" s="44" t="s">
        <v>323</v>
      </c>
    </row>
    <row r="2" spans="1:8" ht="18" thickBot="1" x14ac:dyDescent="0.35"/>
    <row r="3" spans="1:8" s="41" customFormat="1" ht="23.4" thickBot="1" x14ac:dyDescent="0.45">
      <c r="A3" s="45" t="s">
        <v>19</v>
      </c>
      <c r="B3" s="115"/>
      <c r="C3" s="68" t="s">
        <v>318</v>
      </c>
      <c r="E3" s="238" t="s">
        <v>324</v>
      </c>
      <c r="F3" s="110" t="s">
        <v>597</v>
      </c>
      <c r="G3" s="39"/>
      <c r="H3" s="40"/>
    </row>
    <row r="4" spans="1:8" s="41" customFormat="1" ht="23.4" thickBot="1" x14ac:dyDescent="0.45">
      <c r="A4" s="45" t="s">
        <v>54</v>
      </c>
      <c r="B4" s="81"/>
      <c r="C4" s="68" t="s">
        <v>318</v>
      </c>
      <c r="E4" s="238" t="s">
        <v>325</v>
      </c>
      <c r="F4" s="110" t="s">
        <v>597</v>
      </c>
      <c r="G4" s="39"/>
      <c r="H4" s="40"/>
    </row>
    <row r="5" spans="1:8" s="42" customFormat="1" ht="23.4" thickBot="1" x14ac:dyDescent="0.45">
      <c r="A5" s="46" t="s">
        <v>32</v>
      </c>
      <c r="B5" s="82"/>
      <c r="C5" s="68" t="s">
        <v>318</v>
      </c>
      <c r="E5" s="238" t="s">
        <v>326</v>
      </c>
      <c r="F5" s="110" t="s">
        <v>597</v>
      </c>
    </row>
    <row r="6" spans="1:8" s="42" customFormat="1" ht="23.4" thickBot="1" x14ac:dyDescent="0.45">
      <c r="A6" s="47" t="s">
        <v>37</v>
      </c>
      <c r="B6" s="83"/>
      <c r="C6" s="68" t="s">
        <v>318</v>
      </c>
      <c r="E6" s="238" t="s">
        <v>327</v>
      </c>
      <c r="F6" s="110" t="s">
        <v>597</v>
      </c>
    </row>
    <row r="7" spans="1:8" s="41" customFormat="1" ht="23.4" thickBot="1" x14ac:dyDescent="0.45">
      <c r="A7" s="45" t="s">
        <v>44</v>
      </c>
      <c r="B7" s="53">
        <v>44197</v>
      </c>
      <c r="C7" s="68" t="s">
        <v>318</v>
      </c>
      <c r="E7" s="238" t="s">
        <v>328</v>
      </c>
      <c r="F7" s="110" t="s">
        <v>597</v>
      </c>
      <c r="G7" s="39"/>
      <c r="H7" s="40"/>
    </row>
    <row r="8" spans="1:8" s="41" customFormat="1" ht="23.4" thickBot="1" x14ac:dyDescent="0.45">
      <c r="A8" s="45" t="s">
        <v>45</v>
      </c>
      <c r="B8" s="53">
        <v>44561</v>
      </c>
      <c r="C8" s="68" t="s">
        <v>318</v>
      </c>
      <c r="E8" s="238" t="s">
        <v>728</v>
      </c>
      <c r="F8" s="151"/>
      <c r="G8" s="39"/>
      <c r="H8" s="40"/>
    </row>
    <row r="9" spans="1:8" ht="23.4" thickBot="1" x14ac:dyDescent="0.45">
      <c r="A9" s="48"/>
      <c r="B9" s="84"/>
      <c r="C9" s="69"/>
      <c r="E9" s="238"/>
      <c r="F9" s="151"/>
    </row>
    <row r="10" spans="1:8" ht="23.4" thickBot="1" x14ac:dyDescent="0.45">
      <c r="A10" s="49" t="s">
        <v>8</v>
      </c>
      <c r="B10" s="85"/>
      <c r="C10" s="68" t="s">
        <v>318</v>
      </c>
      <c r="E10" s="238" t="s">
        <v>329</v>
      </c>
      <c r="F10" s="110" t="s">
        <v>597</v>
      </c>
    </row>
    <row r="11" spans="1:8" ht="23.4" thickBot="1" x14ac:dyDescent="0.45">
      <c r="A11" s="49" t="s">
        <v>11</v>
      </c>
      <c r="B11" s="86"/>
      <c r="C11" s="68" t="s">
        <v>318</v>
      </c>
      <c r="E11" s="238" t="s">
        <v>330</v>
      </c>
      <c r="F11" s="110" t="s">
        <v>597</v>
      </c>
    </row>
    <row r="12" spans="1:8" ht="23.4" thickBot="1" x14ac:dyDescent="0.45">
      <c r="A12" s="49" t="s">
        <v>9</v>
      </c>
      <c r="B12" s="83"/>
      <c r="C12" s="68" t="s">
        <v>318</v>
      </c>
      <c r="E12" s="238" t="s">
        <v>331</v>
      </c>
      <c r="F12" s="110" t="s">
        <v>597</v>
      </c>
    </row>
    <row r="13" spans="1:8" ht="23.4" thickBot="1" x14ac:dyDescent="0.45">
      <c r="A13" s="49" t="s">
        <v>10</v>
      </c>
      <c r="B13" s="78"/>
      <c r="C13" s="68" t="s">
        <v>318</v>
      </c>
      <c r="E13" s="238" t="s">
        <v>332</v>
      </c>
      <c r="F13" s="110" t="s">
        <v>597</v>
      </c>
    </row>
    <row r="14" spans="1:8" ht="23.4" thickBot="1" x14ac:dyDescent="0.45">
      <c r="A14" s="49"/>
      <c r="B14" s="87"/>
      <c r="C14" s="69"/>
      <c r="E14" s="238"/>
      <c r="F14" s="110" t="s">
        <v>597</v>
      </c>
    </row>
    <row r="15" spans="1:8" ht="23.4" thickBot="1" x14ac:dyDescent="0.45">
      <c r="A15" s="49" t="s">
        <v>651</v>
      </c>
      <c r="B15" s="120"/>
      <c r="C15" s="68" t="s">
        <v>318</v>
      </c>
      <c r="E15" s="238" t="s">
        <v>333</v>
      </c>
      <c r="F15" s="110" t="s">
        <v>597</v>
      </c>
    </row>
    <row r="16" spans="1:8" ht="23.4" thickBot="1" x14ac:dyDescent="0.45">
      <c r="A16" s="49" t="s">
        <v>11</v>
      </c>
      <c r="B16" s="114"/>
      <c r="C16" s="68" t="s">
        <v>318</v>
      </c>
      <c r="E16" s="238" t="s">
        <v>334</v>
      </c>
      <c r="F16" s="110" t="s">
        <v>597</v>
      </c>
    </row>
    <row r="17" spans="1:6" ht="23.4" thickBot="1" x14ac:dyDescent="0.45">
      <c r="A17" s="49" t="s">
        <v>9</v>
      </c>
      <c r="B17" s="83"/>
      <c r="C17" s="68" t="s">
        <v>318</v>
      </c>
      <c r="E17" s="238" t="s">
        <v>335</v>
      </c>
      <c r="F17" s="110" t="s">
        <v>597</v>
      </c>
    </row>
    <row r="18" spans="1:6" ht="23.4" thickBot="1" x14ac:dyDescent="0.45">
      <c r="A18" s="49" t="s">
        <v>10</v>
      </c>
      <c r="B18" s="78"/>
      <c r="C18" s="68" t="s">
        <v>318</v>
      </c>
      <c r="E18" s="238" t="s">
        <v>336</v>
      </c>
      <c r="F18" s="110" t="s">
        <v>597</v>
      </c>
    </row>
    <row r="19" spans="1:6" ht="23.4" thickBot="1" x14ac:dyDescent="0.45">
      <c r="A19" s="49" t="s">
        <v>60</v>
      </c>
      <c r="B19" s="83"/>
      <c r="C19" s="68" t="s">
        <v>318</v>
      </c>
      <c r="E19" s="238" t="s">
        <v>337</v>
      </c>
      <c r="F19" s="110" t="s">
        <v>597</v>
      </c>
    </row>
    <row r="20" spans="1:6" ht="23.4" thickBot="1" x14ac:dyDescent="0.45">
      <c r="A20" s="49" t="s">
        <v>59</v>
      </c>
      <c r="B20" s="83"/>
      <c r="C20" s="68" t="s">
        <v>318</v>
      </c>
      <c r="E20" s="238" t="s">
        <v>338</v>
      </c>
      <c r="F20" s="110" t="s">
        <v>597</v>
      </c>
    </row>
    <row r="21" spans="1:6" ht="23.4" thickBot="1" x14ac:dyDescent="0.45">
      <c r="A21" s="49" t="s">
        <v>61</v>
      </c>
      <c r="B21" s="88"/>
      <c r="C21" s="68" t="s">
        <v>318</v>
      </c>
      <c r="E21" s="238" t="s">
        <v>339</v>
      </c>
      <c r="F21" s="110" t="s">
        <v>597</v>
      </c>
    </row>
    <row r="22" spans="1:6" ht="23.4" thickBot="1" x14ac:dyDescent="0.45">
      <c r="A22" s="48"/>
      <c r="F22" s="110" t="s">
        <v>597</v>
      </c>
    </row>
    <row r="23" spans="1:6" ht="135.75" customHeight="1" thickBot="1" x14ac:dyDescent="0.45">
      <c r="A23" s="72" t="s">
        <v>321</v>
      </c>
      <c r="B23" s="267"/>
      <c r="C23" s="268"/>
      <c r="D23" s="269"/>
      <c r="E23" s="249" t="s">
        <v>541</v>
      </c>
      <c r="F23" s="110" t="s">
        <v>597</v>
      </c>
    </row>
    <row r="24" spans="1:6" ht="22.8" x14ac:dyDescent="0.4">
      <c r="F24" s="110" t="s">
        <v>597</v>
      </c>
    </row>
    <row r="25" spans="1:6" ht="22.8" x14ac:dyDescent="0.4">
      <c r="A25" s="250" t="s">
        <v>901</v>
      </c>
      <c r="B25" s="192"/>
      <c r="F25" s="110" t="s">
        <v>597</v>
      </c>
    </row>
    <row r="26" spans="1:6" ht="22.8" x14ac:dyDescent="0.4">
      <c r="B26" s="192"/>
      <c r="F26" s="110" t="s">
        <v>597</v>
      </c>
    </row>
  </sheetData>
  <sheetProtection algorithmName="SHA-512" hashValue="6JW6+Aee+hPR/1X6YzJ4w+XF2i2KMI/2jOV/tAuceJwUP0LL4+CS80kch5DH+4QK69BE9LhpU6ouBjETulF9yg==" saltValue="Q2m+AGtvHy1DAw3L+FpKAw==" spinCount="100000" sheet="1" selectLockedCells="1"/>
  <mergeCells count="1">
    <mergeCell ref="B23:D23"/>
  </mergeCells>
  <dataValidations count="8">
    <dataValidation allowBlank="1" showInputMessage="1" showErrorMessage="1" error="No text allowed in this cell.  Use positive numbers for expenditures." sqref="B23" xr:uid="{00000000-0002-0000-0000-000000000000}"/>
    <dataValidation type="list" errorStyle="warning" allowBlank="1" showInputMessage="1" showErrorMessage="1" errorTitle="Error" error="Please verify name is not on drop down list before using an alternate name." sqref="B3 E3" xr:uid="{00000000-0002-0000-0000-000001000000}">
      <formula1>AuthorityName</formula1>
    </dataValidation>
    <dataValidation type="list" allowBlank="1" showInputMessage="1" showErrorMessage="1" error="Please Select the Primary County of Operations" promptTitle="Select Primary County of Ops" sqref="B4 E4" xr:uid="{00000000-0002-0000-0000-000002000000}">
      <formula1>CountyList</formula1>
    </dataValidation>
    <dataValidation type="whole" allowBlank="1" showInputMessage="1" showErrorMessage="1" error="Must be numeric." promptTitle="Enter Square Miles Served" sqref="B6 E6" xr:uid="{00000000-0002-0000-0000-000003000000}">
      <formula1>1</formula1>
      <formula2>100000</formula2>
    </dataValidation>
    <dataValidation type="date" allowBlank="1" showInputMessage="1" showErrorMessage="1" error="Date format DD/MM/YYYY" sqref="B7:B8 E7:E8" xr:uid="{00000000-0002-0000-0000-000004000000}">
      <formula1>42005</formula1>
      <formula2>47848</formula2>
    </dataValidation>
    <dataValidation type="textLength" allowBlank="1" showInputMessage="1" showErrorMessage="1" error="Enter phone number without the one in front, or dashes, or parentheses." sqref="B13 E18 B18 E13" xr:uid="{00000000-0002-0000-0000-000005000000}">
      <formula1>10</formula1>
      <formula2>16</formula2>
    </dataValidation>
    <dataValidation type="whole" allowBlank="1" showInputMessage="1" showErrorMessage="1" error="Only enter five digit zip code." sqref="E21 B21" xr:uid="{00000000-0002-0000-0000-000006000000}">
      <formula1>0</formula1>
      <formula2>99999</formula2>
    </dataValidation>
    <dataValidation type="custom" allowBlank="1" showInputMessage="1" showErrorMessage="1" error="Enter proper email address.  Should contain &quot;@&quot; and a .com, .org. il, or something similar." sqref="B11 E16 B16 E11" xr:uid="{00000000-0002-0000-0000-000007000000}">
      <formula1>ISNUMBER(MATCH("*@*",B11,0))</formula1>
    </dataValidation>
  </dataValidation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4"/>
  <sheetViews>
    <sheetView tabSelected="1" topLeftCell="A51" zoomScale="85" zoomScaleNormal="85" zoomScalePageLayoutView="85" workbookViewId="0">
      <selection activeCell="B6" sqref="B6"/>
    </sheetView>
  </sheetViews>
  <sheetFormatPr defaultColWidth="9.109375" defaultRowHeight="13.2" x14ac:dyDescent="0.25"/>
  <cols>
    <col min="1" max="1" width="151.6640625" style="27" customWidth="1"/>
    <col min="2" max="2" width="27.44140625" style="1" customWidth="1"/>
    <col min="3" max="3" width="13.109375" style="1" customWidth="1"/>
    <col min="4" max="4" width="54.5546875" style="1" customWidth="1"/>
    <col min="5" max="5" width="0.44140625" style="1" customWidth="1"/>
    <col min="6" max="6" width="52.33203125" style="1" customWidth="1"/>
    <col min="7" max="7" width="14.5546875" style="1" customWidth="1"/>
    <col min="8" max="8" width="12.109375" style="1" customWidth="1"/>
    <col min="9" max="16384" width="9.109375" style="1"/>
  </cols>
  <sheetData>
    <row r="1" spans="1:8" ht="33" x14ac:dyDescent="0.25">
      <c r="A1" s="205" t="s">
        <v>693</v>
      </c>
      <c r="B1" s="24"/>
      <c r="C1" s="24"/>
      <c r="D1" s="24"/>
      <c r="E1" s="24"/>
      <c r="F1" s="24"/>
      <c r="G1" s="24"/>
      <c r="H1" s="24"/>
    </row>
    <row r="2" spans="1:8" ht="15.6" x14ac:dyDescent="0.25">
      <c r="A2" s="26" t="s">
        <v>17</v>
      </c>
      <c r="B2" s="25"/>
      <c r="C2" s="25"/>
      <c r="D2" s="25"/>
      <c r="E2" s="25"/>
      <c r="F2" s="25"/>
      <c r="G2" s="25"/>
      <c r="H2" s="25"/>
    </row>
    <row r="3" spans="1:8" ht="13.5" customHeight="1" x14ac:dyDescent="0.25"/>
    <row r="4" spans="1:8" ht="15" customHeight="1" x14ac:dyDescent="0.25">
      <c r="D4" s="21"/>
      <c r="E4" s="21"/>
      <c r="F4" s="21"/>
    </row>
    <row r="5" spans="1:8" ht="21" x14ac:dyDescent="0.4">
      <c r="A5" s="28" t="s">
        <v>707</v>
      </c>
      <c r="B5" s="8"/>
      <c r="C5" s="8"/>
      <c r="D5" s="8"/>
      <c r="E5" s="8"/>
      <c r="F5" s="8"/>
      <c r="G5" s="9"/>
      <c r="H5" s="10"/>
    </row>
    <row r="6" spans="1:8" ht="20.399999999999999" x14ac:dyDescent="0.35">
      <c r="A6" s="220" t="s">
        <v>42</v>
      </c>
      <c r="B6" s="79"/>
      <c r="C6" s="68" t="s">
        <v>318</v>
      </c>
      <c r="E6" t="s">
        <v>340</v>
      </c>
      <c r="F6" s="8" t="s">
        <v>597</v>
      </c>
    </row>
    <row r="7" spans="1:8" ht="20.399999999999999" x14ac:dyDescent="0.35">
      <c r="A7" s="220" t="s">
        <v>58</v>
      </c>
      <c r="B7" s="79"/>
      <c r="C7" s="68" t="s">
        <v>318</v>
      </c>
      <c r="E7" t="s">
        <v>341</v>
      </c>
      <c r="F7" s="8" t="s">
        <v>597</v>
      </c>
    </row>
    <row r="8" spans="1:8" ht="21" x14ac:dyDescent="0.4">
      <c r="A8" s="8" t="s">
        <v>50</v>
      </c>
      <c r="B8" s="75">
        <f>SUM(B6:B7)</f>
        <v>0</v>
      </c>
      <c r="C8" s="68"/>
      <c r="E8"/>
      <c r="F8" s="8" t="s">
        <v>597</v>
      </c>
    </row>
    <row r="9" spans="1:8" ht="20.399999999999999" x14ac:dyDescent="0.35">
      <c r="A9" s="4" t="s">
        <v>25</v>
      </c>
      <c r="B9" s="79"/>
      <c r="C9" s="68" t="s">
        <v>318</v>
      </c>
      <c r="E9" t="s">
        <v>342</v>
      </c>
      <c r="F9" s="4" t="s">
        <v>597</v>
      </c>
    </row>
    <row r="10" spans="1:8" ht="20.399999999999999" x14ac:dyDescent="0.35">
      <c r="A10" s="7" t="s">
        <v>709</v>
      </c>
      <c r="B10" s="79"/>
      <c r="C10" s="7"/>
      <c r="E10" t="s">
        <v>343</v>
      </c>
      <c r="F10" s="7" t="s">
        <v>597</v>
      </c>
    </row>
    <row r="11" spans="1:8" ht="23.25" customHeight="1" x14ac:dyDescent="0.35">
      <c r="A11" s="7" t="s">
        <v>710</v>
      </c>
      <c r="B11" s="79"/>
      <c r="C11" s="7"/>
      <c r="E11" t="s">
        <v>344</v>
      </c>
      <c r="F11" s="7" t="s">
        <v>597</v>
      </c>
    </row>
    <row r="12" spans="1:8" ht="20.399999999999999" x14ac:dyDescent="0.35">
      <c r="A12" s="7" t="s">
        <v>708</v>
      </c>
      <c r="B12" s="79"/>
      <c r="C12" s="153"/>
      <c r="E12" t="s">
        <v>345</v>
      </c>
      <c r="F12" s="7" t="s">
        <v>597</v>
      </c>
    </row>
    <row r="13" spans="1:8" ht="20.399999999999999" x14ac:dyDescent="0.35">
      <c r="A13" s="7" t="s">
        <v>48</v>
      </c>
      <c r="B13" s="79"/>
      <c r="C13" s="7"/>
      <c r="E13" t="s">
        <v>346</v>
      </c>
      <c r="F13" s="7" t="s">
        <v>597</v>
      </c>
    </row>
    <row r="14" spans="1:8" ht="20.399999999999999" x14ac:dyDescent="0.35">
      <c r="A14" s="7" t="s">
        <v>723</v>
      </c>
      <c r="B14" s="79"/>
      <c r="C14" s="7"/>
      <c r="E14" t="s">
        <v>347</v>
      </c>
      <c r="F14" s="7" t="s">
        <v>597</v>
      </c>
    </row>
    <row r="15" spans="1:8" ht="20.25" customHeight="1" x14ac:dyDescent="0.35">
      <c r="A15" s="153" t="s">
        <v>699</v>
      </c>
      <c r="B15" s="79"/>
      <c r="C15" s="7"/>
      <c r="E15" t="s">
        <v>348</v>
      </c>
      <c r="F15" s="7" t="s">
        <v>597</v>
      </c>
    </row>
    <row r="16" spans="1:8" s="16" customFormat="1" ht="21" x14ac:dyDescent="0.4">
      <c r="A16" s="6" t="s">
        <v>39</v>
      </c>
      <c r="B16" s="74">
        <f>SUM(B8:B15)</f>
        <v>0</v>
      </c>
      <c r="C16" s="68"/>
      <c r="E16"/>
      <c r="F16" s="15" t="s">
        <v>597</v>
      </c>
    </row>
    <row r="17" spans="1:8" ht="12" customHeight="1" x14ac:dyDescent="0.35">
      <c r="A17" s="7"/>
      <c r="B17" s="261"/>
      <c r="C17" s="4"/>
      <c r="E17"/>
      <c r="F17" s="4" t="s">
        <v>597</v>
      </c>
      <c r="G17" s="17"/>
      <c r="H17" s="18"/>
    </row>
    <row r="18" spans="1:8" ht="21" x14ac:dyDescent="0.4">
      <c r="A18" s="6" t="s">
        <v>46</v>
      </c>
      <c r="B18" s="262" t="s">
        <v>6</v>
      </c>
      <c r="C18" s="4"/>
      <c r="E18"/>
      <c r="F18" s="4" t="s">
        <v>597</v>
      </c>
      <c r="G18" s="4"/>
      <c r="H18" s="18"/>
    </row>
    <row r="19" spans="1:8" ht="21" x14ac:dyDescent="0.4">
      <c r="A19" s="6" t="s">
        <v>711</v>
      </c>
      <c r="B19" s="263"/>
      <c r="E19"/>
      <c r="F19" s="1" t="s">
        <v>597</v>
      </c>
    </row>
    <row r="20" spans="1:8" ht="20.399999999999999" x14ac:dyDescent="0.35">
      <c r="A20" s="209" t="s">
        <v>684</v>
      </c>
      <c r="B20" s="79"/>
      <c r="E20" t="s">
        <v>349</v>
      </c>
      <c r="F20" s="1" t="s">
        <v>597</v>
      </c>
    </row>
    <row r="21" spans="1:8" ht="20.399999999999999" x14ac:dyDescent="0.35">
      <c r="A21" s="209" t="s">
        <v>18</v>
      </c>
      <c r="B21" s="79"/>
      <c r="E21" t="s">
        <v>350</v>
      </c>
      <c r="F21" s="1" t="s">
        <v>597</v>
      </c>
    </row>
    <row r="22" spans="1:8" ht="20.399999999999999" x14ac:dyDescent="0.35">
      <c r="A22" s="209" t="s">
        <v>26</v>
      </c>
      <c r="B22" s="79"/>
      <c r="E22" t="s">
        <v>351</v>
      </c>
      <c r="F22" s="1" t="s">
        <v>597</v>
      </c>
    </row>
    <row r="23" spans="1:8" ht="20.399999999999999" x14ac:dyDescent="0.35">
      <c r="A23" s="209" t="s">
        <v>690</v>
      </c>
      <c r="B23" s="79"/>
      <c r="C23" s="193"/>
      <c r="E23" t="s">
        <v>352</v>
      </c>
      <c r="F23" s="1" t="s">
        <v>597</v>
      </c>
    </row>
    <row r="24" spans="1:8" ht="20.399999999999999" x14ac:dyDescent="0.35">
      <c r="A24" s="210" t="s">
        <v>700</v>
      </c>
      <c r="B24" s="79"/>
      <c r="E24" t="s">
        <v>353</v>
      </c>
      <c r="F24" s="1" t="s">
        <v>597</v>
      </c>
    </row>
    <row r="25" spans="1:8" ht="20.399999999999999" x14ac:dyDescent="0.35">
      <c r="A25" s="209" t="s">
        <v>600</v>
      </c>
      <c r="B25" s="79"/>
      <c r="E25" t="s">
        <v>354</v>
      </c>
      <c r="F25" s="1" t="s">
        <v>597</v>
      </c>
    </row>
    <row r="26" spans="1:8" ht="20.399999999999999" x14ac:dyDescent="0.35">
      <c r="A26" s="210" t="s">
        <v>701</v>
      </c>
      <c r="B26" s="79"/>
      <c r="E26" s="112" t="s">
        <v>598</v>
      </c>
      <c r="F26" s="1" t="s">
        <v>597</v>
      </c>
    </row>
    <row r="27" spans="1:8" ht="21" x14ac:dyDescent="0.4">
      <c r="A27" s="6" t="s">
        <v>0</v>
      </c>
      <c r="B27" s="261"/>
      <c r="C27" s="4"/>
      <c r="E27"/>
      <c r="F27" s="4" t="s">
        <v>597</v>
      </c>
      <c r="G27" s="17"/>
      <c r="H27" s="50"/>
    </row>
    <row r="28" spans="1:8" ht="20.399999999999999" x14ac:dyDescent="0.35">
      <c r="A28" s="209" t="s">
        <v>35</v>
      </c>
      <c r="B28" s="79"/>
      <c r="E28" t="s">
        <v>355</v>
      </c>
      <c r="F28" s="1" t="s">
        <v>597</v>
      </c>
    </row>
    <row r="29" spans="1:8" ht="20.399999999999999" x14ac:dyDescent="0.35">
      <c r="A29" s="209" t="s">
        <v>685</v>
      </c>
      <c r="B29" s="79"/>
      <c r="C29" s="193"/>
      <c r="E29" t="s">
        <v>356</v>
      </c>
      <c r="F29" s="1" t="s">
        <v>597</v>
      </c>
    </row>
    <row r="30" spans="1:8" ht="20.399999999999999" x14ac:dyDescent="0.35">
      <c r="A30" s="209" t="s">
        <v>1</v>
      </c>
      <c r="B30" s="79"/>
      <c r="E30" t="s">
        <v>357</v>
      </c>
      <c r="F30" s="1" t="s">
        <v>597</v>
      </c>
    </row>
    <row r="31" spans="1:8" s="19" customFormat="1" ht="20.399999999999999" x14ac:dyDescent="0.35">
      <c r="A31" s="209" t="s">
        <v>599</v>
      </c>
      <c r="B31" s="79"/>
      <c r="E31" t="s">
        <v>358</v>
      </c>
      <c r="F31" s="19" t="s">
        <v>597</v>
      </c>
    </row>
    <row r="32" spans="1:8" ht="20.399999999999999" x14ac:dyDescent="0.35">
      <c r="A32" s="209" t="s">
        <v>601</v>
      </c>
      <c r="B32" s="79"/>
      <c r="E32" t="s">
        <v>359</v>
      </c>
      <c r="F32" s="1" t="s">
        <v>597</v>
      </c>
    </row>
    <row r="33" spans="1:8" ht="20.399999999999999" x14ac:dyDescent="0.35">
      <c r="A33" s="209" t="s">
        <v>20</v>
      </c>
      <c r="B33" s="79"/>
      <c r="E33" t="s">
        <v>360</v>
      </c>
      <c r="F33" s="1" t="s">
        <v>597</v>
      </c>
    </row>
    <row r="34" spans="1:8" s="20" customFormat="1" ht="20.399999999999999" x14ac:dyDescent="0.35">
      <c r="A34" s="209" t="s">
        <v>602</v>
      </c>
      <c r="B34" s="79"/>
      <c r="E34" t="s">
        <v>361</v>
      </c>
      <c r="F34" s="20" t="s">
        <v>597</v>
      </c>
    </row>
    <row r="35" spans="1:8" ht="20.399999999999999" x14ac:dyDescent="0.35">
      <c r="A35" s="210" t="s">
        <v>702</v>
      </c>
      <c r="B35" s="79"/>
      <c r="E35" t="s">
        <v>362</v>
      </c>
      <c r="F35" s="1" t="s">
        <v>597</v>
      </c>
    </row>
    <row r="36" spans="1:8" ht="21" x14ac:dyDescent="0.4">
      <c r="A36" s="29" t="s">
        <v>36</v>
      </c>
      <c r="B36" s="261"/>
      <c r="C36" s="4"/>
      <c r="E36"/>
      <c r="F36" s="4" t="s">
        <v>597</v>
      </c>
      <c r="G36" s="17"/>
      <c r="H36" s="11"/>
    </row>
    <row r="37" spans="1:8" s="20" customFormat="1" ht="20.399999999999999" x14ac:dyDescent="0.35">
      <c r="A37" s="209" t="s">
        <v>603</v>
      </c>
      <c r="B37" s="79"/>
      <c r="E37" t="s">
        <v>363</v>
      </c>
      <c r="F37" s="20" t="s">
        <v>597</v>
      </c>
    </row>
    <row r="38" spans="1:8" s="20" customFormat="1" ht="20.399999999999999" x14ac:dyDescent="0.35">
      <c r="A38" s="209" t="s">
        <v>604</v>
      </c>
      <c r="B38" s="79"/>
      <c r="E38" t="s">
        <v>364</v>
      </c>
      <c r="F38" s="20" t="s">
        <v>597</v>
      </c>
    </row>
    <row r="39" spans="1:8" s="20" customFormat="1" ht="20.399999999999999" x14ac:dyDescent="0.35">
      <c r="A39" s="209" t="s">
        <v>31</v>
      </c>
      <c r="B39" s="79"/>
      <c r="E39" t="s">
        <v>365</v>
      </c>
      <c r="F39" s="20" t="s">
        <v>597</v>
      </c>
    </row>
    <row r="40" spans="1:8" s="20" customFormat="1" ht="40.799999999999997" x14ac:dyDescent="0.35">
      <c r="A40" s="211" t="s">
        <v>727</v>
      </c>
      <c r="B40" s="79"/>
      <c r="E40" t="s">
        <v>366</v>
      </c>
      <c r="F40" s="20" t="s">
        <v>597</v>
      </c>
    </row>
    <row r="41" spans="1:8" ht="21" x14ac:dyDescent="0.4">
      <c r="A41" s="6" t="s">
        <v>2</v>
      </c>
      <c r="B41" s="261"/>
      <c r="C41" s="4"/>
      <c r="E41"/>
      <c r="F41" s="4" t="s">
        <v>597</v>
      </c>
      <c r="G41" s="17"/>
      <c r="H41" s="18"/>
    </row>
    <row r="42" spans="1:8" ht="20.399999999999999" x14ac:dyDescent="0.35">
      <c r="A42" s="209" t="s">
        <v>605</v>
      </c>
      <c r="B42" s="79"/>
      <c r="E42" t="s">
        <v>367</v>
      </c>
      <c r="F42" s="1" t="s">
        <v>597</v>
      </c>
    </row>
    <row r="43" spans="1:8" ht="20.399999999999999" x14ac:dyDescent="0.35">
      <c r="A43" s="209" t="s">
        <v>606</v>
      </c>
      <c r="B43" s="79"/>
      <c r="E43" t="s">
        <v>368</v>
      </c>
      <c r="F43" s="1" t="s">
        <v>597</v>
      </c>
    </row>
    <row r="44" spans="1:8" ht="20.399999999999999" x14ac:dyDescent="0.35">
      <c r="A44" s="209" t="s">
        <v>21</v>
      </c>
      <c r="B44" s="79"/>
      <c r="E44" t="s">
        <v>369</v>
      </c>
      <c r="F44" s="1" t="s">
        <v>597</v>
      </c>
    </row>
    <row r="45" spans="1:8" ht="20.399999999999999" x14ac:dyDescent="0.35">
      <c r="A45" s="209" t="s">
        <v>607</v>
      </c>
      <c r="B45" s="79"/>
      <c r="C45" s="111"/>
      <c r="E45" t="s">
        <v>608</v>
      </c>
      <c r="F45" s="1" t="s">
        <v>597</v>
      </c>
    </row>
    <row r="46" spans="1:8" ht="20.399999999999999" x14ac:dyDescent="0.35">
      <c r="A46" s="209" t="s">
        <v>7</v>
      </c>
      <c r="B46" s="79"/>
      <c r="E46" t="s">
        <v>370</v>
      </c>
      <c r="F46" s="1" t="s">
        <v>597</v>
      </c>
    </row>
    <row r="47" spans="1:8" ht="21" x14ac:dyDescent="0.4">
      <c r="A47" s="6" t="s">
        <v>27</v>
      </c>
      <c r="B47" s="264"/>
      <c r="C47" s="4"/>
      <c r="E47"/>
      <c r="F47" s="4" t="s">
        <v>597</v>
      </c>
      <c r="G47" s="17"/>
      <c r="H47" s="5"/>
    </row>
    <row r="48" spans="1:8" ht="20.399999999999999" x14ac:dyDescent="0.35">
      <c r="A48" s="209" t="s">
        <v>609</v>
      </c>
      <c r="B48" s="79"/>
      <c r="E48" t="s">
        <v>371</v>
      </c>
      <c r="F48" s="1" t="s">
        <v>597</v>
      </c>
    </row>
    <row r="49" spans="1:8" ht="20.399999999999999" x14ac:dyDescent="0.35">
      <c r="A49" s="212" t="s">
        <v>610</v>
      </c>
      <c r="B49" s="79"/>
      <c r="E49" t="s">
        <v>372</v>
      </c>
      <c r="F49" s="1" t="s">
        <v>597</v>
      </c>
    </row>
    <row r="50" spans="1:8" ht="20.399999999999999" x14ac:dyDescent="0.35">
      <c r="A50" s="209" t="s">
        <v>611</v>
      </c>
      <c r="B50" s="79"/>
      <c r="E50" t="s">
        <v>373</v>
      </c>
      <c r="F50" s="1" t="s">
        <v>597</v>
      </c>
    </row>
    <row r="51" spans="1:8" ht="20.399999999999999" x14ac:dyDescent="0.35">
      <c r="A51" s="209" t="s">
        <v>612</v>
      </c>
      <c r="B51" s="79"/>
      <c r="E51" t="s">
        <v>374</v>
      </c>
      <c r="F51" s="1" t="s">
        <v>597</v>
      </c>
    </row>
    <row r="52" spans="1:8" ht="20.399999999999999" x14ac:dyDescent="0.35">
      <c r="A52" s="209" t="s">
        <v>613</v>
      </c>
      <c r="B52" s="79"/>
      <c r="E52" t="s">
        <v>375</v>
      </c>
      <c r="F52" s="1" t="s">
        <v>597</v>
      </c>
    </row>
    <row r="53" spans="1:8" ht="20.399999999999999" x14ac:dyDescent="0.35">
      <c r="A53" s="209" t="s">
        <v>614</v>
      </c>
      <c r="B53" s="79"/>
      <c r="E53" t="s">
        <v>616</v>
      </c>
      <c r="F53" s="1" t="s">
        <v>597</v>
      </c>
    </row>
    <row r="54" spans="1:8" ht="20.399999999999999" x14ac:dyDescent="0.35">
      <c r="A54" s="209" t="s">
        <v>30</v>
      </c>
      <c r="B54" s="79"/>
      <c r="E54" t="s">
        <v>376</v>
      </c>
      <c r="F54" s="1" t="s">
        <v>597</v>
      </c>
    </row>
    <row r="55" spans="1:8" ht="20.399999999999999" x14ac:dyDescent="0.35">
      <c r="A55" s="209" t="s">
        <v>615</v>
      </c>
      <c r="B55" s="79"/>
      <c r="E55" t="s">
        <v>377</v>
      </c>
      <c r="F55" s="1" t="s">
        <v>597</v>
      </c>
    </row>
    <row r="56" spans="1:8" ht="20.399999999999999" x14ac:dyDescent="0.35">
      <c r="A56" s="209" t="s">
        <v>34</v>
      </c>
      <c r="B56" s="79"/>
      <c r="E56" t="s">
        <v>378</v>
      </c>
      <c r="F56" s="1" t="s">
        <v>597</v>
      </c>
    </row>
    <row r="57" spans="1:8" ht="20.399999999999999" x14ac:dyDescent="0.35">
      <c r="A57" s="210" t="s">
        <v>703</v>
      </c>
      <c r="B57" s="79"/>
      <c r="E57" t="s">
        <v>379</v>
      </c>
      <c r="F57" s="1" t="s">
        <v>597</v>
      </c>
    </row>
    <row r="58" spans="1:8" ht="21" x14ac:dyDescent="0.4">
      <c r="A58" s="6" t="s">
        <v>3</v>
      </c>
      <c r="B58" s="4"/>
      <c r="C58" s="4"/>
      <c r="E58"/>
      <c r="F58" s="4" t="s">
        <v>597</v>
      </c>
      <c r="G58" s="17"/>
      <c r="H58" s="18"/>
    </row>
    <row r="59" spans="1:8" ht="20.399999999999999" x14ac:dyDescent="0.35">
      <c r="A59" s="209" t="s">
        <v>4</v>
      </c>
      <c r="B59" s="79"/>
      <c r="E59" t="s">
        <v>380</v>
      </c>
      <c r="F59" s="1" t="s">
        <v>597</v>
      </c>
    </row>
    <row r="60" spans="1:8" ht="20.399999999999999" x14ac:dyDescent="0.35">
      <c r="A60" s="209" t="s">
        <v>686</v>
      </c>
      <c r="B60" s="79"/>
      <c r="E60" t="s">
        <v>381</v>
      </c>
      <c r="F60" s="1" t="s">
        <v>597</v>
      </c>
    </row>
    <row r="61" spans="1:8" ht="20.399999999999999" x14ac:dyDescent="0.35">
      <c r="A61" s="209" t="s">
        <v>28</v>
      </c>
      <c r="B61" s="79"/>
      <c r="E61" t="s">
        <v>382</v>
      </c>
      <c r="F61" s="1" t="s">
        <v>597</v>
      </c>
    </row>
    <row r="62" spans="1:8" ht="20.399999999999999" x14ac:dyDescent="0.35">
      <c r="A62" s="209" t="s">
        <v>22</v>
      </c>
      <c r="B62" s="79"/>
      <c r="E62" t="s">
        <v>383</v>
      </c>
      <c r="F62" s="1" t="s">
        <v>597</v>
      </c>
    </row>
    <row r="63" spans="1:8" ht="45" customHeight="1" x14ac:dyDescent="0.35">
      <c r="A63" s="213" t="s">
        <v>726</v>
      </c>
      <c r="B63" s="79"/>
      <c r="D63" s="200"/>
      <c r="E63" t="s">
        <v>384</v>
      </c>
      <c r="F63" s="1" t="s">
        <v>597</v>
      </c>
      <c r="G63" s="201"/>
    </row>
    <row r="64" spans="1:8" ht="20.399999999999999" x14ac:dyDescent="0.35">
      <c r="A64" s="214" t="s">
        <v>704</v>
      </c>
      <c r="B64" s="79"/>
      <c r="D64" s="200"/>
      <c r="E64" t="s">
        <v>618</v>
      </c>
      <c r="F64" s="1" t="s">
        <v>597</v>
      </c>
    </row>
    <row r="65" spans="1:8" ht="20.399999999999999" x14ac:dyDescent="0.35">
      <c r="A65" s="210" t="s">
        <v>705</v>
      </c>
      <c r="B65" s="79"/>
      <c r="E65" t="s">
        <v>385</v>
      </c>
      <c r="F65" s="1" t="s">
        <v>597</v>
      </c>
    </row>
    <row r="66" spans="1:8" ht="21" x14ac:dyDescent="0.4">
      <c r="A66" s="6" t="s">
        <v>40</v>
      </c>
      <c r="B66" s="4"/>
      <c r="C66" s="4"/>
      <c r="E66"/>
      <c r="F66" s="4" t="s">
        <v>597</v>
      </c>
      <c r="G66" s="17"/>
      <c r="H66" s="18"/>
    </row>
    <row r="67" spans="1:8" ht="20.399999999999999" x14ac:dyDescent="0.35">
      <c r="A67" s="209" t="s">
        <v>617</v>
      </c>
      <c r="B67" s="79"/>
      <c r="C67" s="4"/>
      <c r="D67" s="207"/>
      <c r="E67" t="s">
        <v>619</v>
      </c>
      <c r="F67" s="4" t="s">
        <v>597</v>
      </c>
      <c r="G67" s="17"/>
      <c r="H67" s="18"/>
    </row>
    <row r="68" spans="1:8" ht="20.399999999999999" x14ac:dyDescent="0.35">
      <c r="A68" s="210" t="s">
        <v>706</v>
      </c>
      <c r="B68" s="79"/>
      <c r="E68" t="s">
        <v>386</v>
      </c>
      <c r="F68" s="1" t="s">
        <v>597</v>
      </c>
    </row>
    <row r="69" spans="1:8" ht="10.5" customHeight="1" x14ac:dyDescent="0.35">
      <c r="A69" s="4"/>
      <c r="B69" s="264"/>
      <c r="E69"/>
      <c r="F69" s="1" t="s">
        <v>597</v>
      </c>
    </row>
    <row r="70" spans="1:8" ht="21" x14ac:dyDescent="0.4">
      <c r="A70" s="14" t="s">
        <v>5</v>
      </c>
      <c r="B70" s="74">
        <f>SUM(B20:B68)</f>
        <v>0</v>
      </c>
      <c r="C70" s="68"/>
      <c r="E70"/>
      <c r="F70" s="1" t="s">
        <v>597</v>
      </c>
    </row>
    <row r="71" spans="1:8" ht="9.75" customHeight="1" x14ac:dyDescent="0.4">
      <c r="A71" s="14"/>
      <c r="B71" s="265"/>
      <c r="E71"/>
      <c r="F71" s="1" t="s">
        <v>597</v>
      </c>
    </row>
    <row r="72" spans="1:8" ht="21" x14ac:dyDescent="0.4">
      <c r="A72" s="4" t="s">
        <v>49</v>
      </c>
      <c r="B72" s="75">
        <f>B16-B70</f>
        <v>0</v>
      </c>
      <c r="E72"/>
      <c r="F72" s="1" t="s">
        <v>597</v>
      </c>
    </row>
    <row r="73" spans="1:8" ht="21" x14ac:dyDescent="0.4">
      <c r="A73" s="208" t="s">
        <v>43</v>
      </c>
      <c r="B73" s="80"/>
      <c r="C73" s="68" t="s">
        <v>318</v>
      </c>
      <c r="E73" t="s">
        <v>387</v>
      </c>
      <c r="F73" s="1" t="s">
        <v>597</v>
      </c>
    </row>
    <row r="74" spans="1:8" ht="21" x14ac:dyDescent="0.4">
      <c r="A74" s="208" t="s">
        <v>47</v>
      </c>
      <c r="B74" s="75">
        <f>B72-B73</f>
        <v>0</v>
      </c>
      <c r="C74" s="76"/>
      <c r="F74" s="1" t="s">
        <v>597</v>
      </c>
    </row>
    <row r="75" spans="1:8" ht="21" x14ac:dyDescent="0.4">
      <c r="A75" s="4"/>
      <c r="B75" s="76"/>
      <c r="C75" s="76"/>
      <c r="F75" s="1" t="s">
        <v>597</v>
      </c>
    </row>
    <row r="76" spans="1:8" ht="40.799999999999997" x14ac:dyDescent="0.35">
      <c r="A76" s="104" t="s">
        <v>712</v>
      </c>
      <c r="B76" s="118"/>
      <c r="C76" s="68" t="s">
        <v>318</v>
      </c>
      <c r="E76" s="1" t="s">
        <v>620</v>
      </c>
      <c r="F76" s="113" t="b">
        <v>0</v>
      </c>
    </row>
    <row r="77" spans="1:8" ht="21" customHeight="1" thickBot="1" x14ac:dyDescent="0.45">
      <c r="A77" s="17"/>
      <c r="B77" s="2"/>
      <c r="C77" s="2"/>
      <c r="D77" s="21"/>
      <c r="E77" s="21"/>
      <c r="F77" s="21" t="s">
        <v>597</v>
      </c>
      <c r="G77" s="21"/>
      <c r="H77" s="21"/>
    </row>
    <row r="78" spans="1:8" s="21" customFormat="1" ht="152.25" customHeight="1" thickBot="1" x14ac:dyDescent="0.45">
      <c r="A78" s="71" t="s">
        <v>319</v>
      </c>
      <c r="B78" s="270"/>
      <c r="C78" s="271"/>
      <c r="D78" s="272"/>
      <c r="E78" s="21" t="s">
        <v>542</v>
      </c>
      <c r="F78" s="21" t="s">
        <v>597</v>
      </c>
    </row>
    <row r="79" spans="1:8" s="21" customFormat="1" x14ac:dyDescent="0.25">
      <c r="A79" s="30"/>
    </row>
    <row r="80" spans="1:8" s="21" customFormat="1" ht="15.6" x14ac:dyDescent="0.3">
      <c r="A80" s="250" t="s">
        <v>901</v>
      </c>
      <c r="D80" s="22"/>
    </row>
    <row r="81" spans="1:5" s="21" customFormat="1" x14ac:dyDescent="0.25">
      <c r="A81" s="30"/>
      <c r="D81" s="22"/>
    </row>
    <row r="82" spans="1:5" x14ac:dyDescent="0.25">
      <c r="D82" s="22"/>
      <c r="E82" s="21"/>
    </row>
    <row r="83" spans="1:5" x14ac:dyDescent="0.25">
      <c r="D83" s="22"/>
      <c r="E83" s="21"/>
    </row>
    <row r="84" spans="1:5" x14ac:dyDescent="0.25">
      <c r="D84" s="22"/>
      <c r="E84" s="21"/>
    </row>
    <row r="85" spans="1:5" x14ac:dyDescent="0.25">
      <c r="D85" s="22"/>
      <c r="E85" s="21"/>
    </row>
    <row r="86" spans="1:5" x14ac:dyDescent="0.25">
      <c r="D86" s="21"/>
      <c r="E86" s="21"/>
    </row>
    <row r="87" spans="1:5" x14ac:dyDescent="0.25">
      <c r="D87" s="22"/>
      <c r="E87" s="21"/>
    </row>
    <row r="88" spans="1:5" x14ac:dyDescent="0.25">
      <c r="D88" s="22"/>
      <c r="E88" s="21"/>
    </row>
    <row r="89" spans="1:5" x14ac:dyDescent="0.25">
      <c r="D89" s="22"/>
      <c r="E89" s="22"/>
    </row>
    <row r="90" spans="1:5" x14ac:dyDescent="0.25">
      <c r="D90" s="22"/>
      <c r="E90" s="21"/>
    </row>
    <row r="91" spans="1:5" x14ac:dyDescent="0.25">
      <c r="D91" s="22"/>
      <c r="E91" s="22"/>
    </row>
    <row r="92" spans="1:5" x14ac:dyDescent="0.25">
      <c r="D92" s="22"/>
      <c r="E92" s="21"/>
    </row>
    <row r="93" spans="1:5" x14ac:dyDescent="0.25">
      <c r="D93" s="23"/>
    </row>
    <row r="94" spans="1:5" x14ac:dyDescent="0.25">
      <c r="D94" s="23"/>
    </row>
    <row r="95" spans="1:5" x14ac:dyDescent="0.25">
      <c r="D95" s="23"/>
    </row>
    <row r="139" ht="9.75" customHeight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2:7" hidden="1" x14ac:dyDescent="0.25"/>
    <row r="146" spans="2:7" hidden="1" x14ac:dyDescent="0.25"/>
    <row r="147" spans="2:7" hidden="1" x14ac:dyDescent="0.25"/>
    <row r="148" spans="2:7" ht="12" hidden="1" customHeight="1" x14ac:dyDescent="0.25"/>
    <row r="149" spans="2:7" hidden="1" x14ac:dyDescent="0.25">
      <c r="G149" s="1" t="s">
        <v>627</v>
      </c>
    </row>
    <row r="150" spans="2:7" ht="12.75" hidden="1" customHeight="1" x14ac:dyDescent="0.25">
      <c r="B150" s="1">
        <v>0</v>
      </c>
      <c r="E150" s="1" t="s">
        <v>623</v>
      </c>
      <c r="G150" s="1">
        <v>2017</v>
      </c>
    </row>
    <row r="151" spans="2:7" ht="1.5" customHeight="1" x14ac:dyDescent="0.25">
      <c r="B151" s="1">
        <v>0</v>
      </c>
      <c r="E151" s="1" t="s">
        <v>624</v>
      </c>
      <c r="G151" s="1">
        <v>2017</v>
      </c>
    </row>
    <row r="152" spans="2:7" ht="0.75" customHeight="1" x14ac:dyDescent="0.25">
      <c r="B152" s="1">
        <v>0</v>
      </c>
      <c r="E152" s="1" t="s">
        <v>625</v>
      </c>
      <c r="G152" s="1">
        <v>2017</v>
      </c>
    </row>
    <row r="153" spans="2:7" ht="63" customHeight="1" x14ac:dyDescent="0.25">
      <c r="B153" s="1">
        <v>0</v>
      </c>
      <c r="E153" s="1" t="s">
        <v>626</v>
      </c>
      <c r="G153" s="1">
        <v>2017</v>
      </c>
    </row>
    <row r="254" spans="14:14" x14ac:dyDescent="0.25">
      <c r="N254" s="1" t="s">
        <v>680</v>
      </c>
    </row>
    <row r="542" spans="14:14" x14ac:dyDescent="0.25">
      <c r="N542" s="20" t="s">
        <v>681</v>
      </c>
    </row>
    <row r="543" spans="14:14" x14ac:dyDescent="0.25">
      <c r="N543" s="1" t="s">
        <v>682</v>
      </c>
    </row>
    <row r="544" spans="14:14" x14ac:dyDescent="0.25">
      <c r="N544" s="1" t="s">
        <v>683</v>
      </c>
    </row>
  </sheetData>
  <sheetProtection algorithmName="SHA-512" hashValue="GJgUVugznvGC9tf0NsYDMc/SPRjetuqWYktTbpYIkSCqpRA0YXiSf3i+w0Cgu0VTGdvHV3oov9PLgOKCPFSGqA==" saltValue="0cbQr8UajNI4LcAnuIW+xg==" spinCount="100000" sheet="1" selectLockedCells="1"/>
  <mergeCells count="1">
    <mergeCell ref="B78:D78"/>
  </mergeCells>
  <dataValidations count="7">
    <dataValidation allowBlank="1" showInputMessage="1" showErrorMessage="1" error="No text allowed in this cell.  Use positive numbers for expenditures." sqref="E26 B78" xr:uid="{00000000-0002-0000-0100-000000000000}"/>
    <dataValidation type="decimal" allowBlank="1" showInputMessage="1" showErrorMessage="1" error="No text allowed in this field." sqref="B16 E16" xr:uid="{00000000-0002-0000-0100-000001000000}">
      <formula1>-9999999999999</formula1>
      <formula2>9999999999999</formula2>
    </dataValidation>
    <dataValidation type="decimal" allowBlank="1" showInputMessage="1" showErrorMessage="1" error="No text allowed in this cell." sqref="B27 E41 B41 E36 B36 E27" xr:uid="{00000000-0002-0000-0100-000002000000}">
      <formula1>0</formula1>
      <formula2>99999999999999900</formula2>
    </dataValidation>
    <dataValidation type="decimal" allowBlank="1" showInputMessage="1" showErrorMessage="1" error="No text allowed in this field." sqref="B6:B7 E6:E7" xr:uid="{00000000-0002-0000-0100-000003000000}">
      <formula1>-99999999999</formula1>
      <formula2>99999999999</formula2>
    </dataValidation>
    <dataValidation type="decimal" allowBlank="1" showInputMessage="1" showErrorMessage="1" error="No text allowed in this cell.  Use positive numbers for expenditures." sqref="B20:B26 E37:E40 B37:B40 E28:E35 B28:B35 E20:E25 B67:B68 B42:B57 E42:E68 B59:B65" xr:uid="{00000000-0002-0000-0100-000004000000}">
      <formula1>0</formula1>
      <formula2>99999999999999900</formula2>
    </dataValidation>
    <dataValidation type="decimal" allowBlank="1" showInputMessage="1" showErrorMessage="1" error="No text allowed in this field." sqref="E8:E15 B8:B15" xr:uid="{00000000-0002-0000-0100-000005000000}">
      <formula1>0</formula1>
      <formula2>99999999999</formula2>
    </dataValidation>
    <dataValidation type="list" allowBlank="1" showInputMessage="1" showErrorMessage="1" error="No text allowed in this cell.  Use positive numbers for expenditures." sqref="B76" xr:uid="{8145F5A9-7465-4089-B1DD-BB9D38F3FF02}">
      <formula1>YesNo</formula1>
    </dataValidation>
  </dataValidations>
  <printOptions horizontalCentered="1"/>
  <pageMargins left="0.25" right="0.25" top="0.75" bottom="0.75" header="0.3" footer="0.3"/>
  <pageSetup scale="50" fitToHeight="2" orientation="portrait" r:id="rId1"/>
  <headerFooter alignWithMargins="0"/>
  <rowBreaks count="1" manualBreakCount="1">
    <brk id="46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0"/>
  <sheetViews>
    <sheetView topLeftCell="A58" zoomScale="85" zoomScaleNormal="85" zoomScalePageLayoutView="75" workbookViewId="0">
      <selection activeCell="B78" sqref="B78"/>
    </sheetView>
  </sheetViews>
  <sheetFormatPr defaultColWidth="9.109375" defaultRowHeight="13.2" x14ac:dyDescent="0.25"/>
  <cols>
    <col min="1" max="1" width="120.88671875" style="32" bestFit="1" customWidth="1"/>
    <col min="2" max="2" width="60" style="20" customWidth="1"/>
    <col min="3" max="3" width="72.44140625" style="20" bestFit="1" customWidth="1"/>
    <col min="4" max="4" width="22" style="1" customWidth="1"/>
    <col min="5" max="5" width="0.44140625" style="238" customWidth="1"/>
    <col min="6" max="6" width="0.6640625" style="1" customWidth="1"/>
    <col min="7" max="7" width="13.88671875" style="1" customWidth="1"/>
    <col min="8" max="16384" width="9.109375" style="1"/>
  </cols>
  <sheetData>
    <row r="1" spans="1:8" ht="63" x14ac:dyDescent="0.25">
      <c r="A1" s="38" t="s">
        <v>653</v>
      </c>
      <c r="B1" s="73"/>
      <c r="C1" s="73"/>
      <c r="D1" s="31"/>
      <c r="E1" s="234"/>
      <c r="F1" s="31"/>
      <c r="G1" s="31"/>
    </row>
    <row r="2" spans="1:8" ht="17.25" customHeight="1" x14ac:dyDescent="0.25">
      <c r="A2" s="26" t="s">
        <v>17</v>
      </c>
      <c r="B2" s="58"/>
      <c r="C2" s="58"/>
      <c r="D2" s="25"/>
      <c r="E2" s="235"/>
      <c r="F2" s="25"/>
      <c r="G2" s="25"/>
    </row>
    <row r="3" spans="1:8" ht="8.25" customHeight="1" x14ac:dyDescent="0.3">
      <c r="A3" s="34"/>
      <c r="B3" s="59"/>
      <c r="C3" s="59"/>
      <c r="D3" s="12"/>
      <c r="E3" s="236"/>
      <c r="F3" s="12"/>
      <c r="G3" s="12"/>
    </row>
    <row r="4" spans="1:8" x14ac:dyDescent="0.25">
      <c r="D4" s="21"/>
      <c r="E4" s="237"/>
    </row>
    <row r="5" spans="1:8" ht="21.6" thickBot="1" x14ac:dyDescent="0.45">
      <c r="A5" s="122" t="s">
        <v>15</v>
      </c>
      <c r="B5" s="60"/>
      <c r="C5" s="60"/>
      <c r="D5" s="21"/>
      <c r="E5" s="237"/>
      <c r="F5" s="21"/>
      <c r="G5" s="21"/>
      <c r="H5" s="21"/>
    </row>
    <row r="6" spans="1:8" s="9" customFormat="1" ht="20.399999999999999" x14ac:dyDescent="0.35">
      <c r="A6" s="123" t="s">
        <v>654</v>
      </c>
      <c r="B6" s="102"/>
      <c r="C6" s="68" t="s">
        <v>318</v>
      </c>
      <c r="E6" s="238" t="s">
        <v>388</v>
      </c>
      <c r="F6" s="107" t="s">
        <v>597</v>
      </c>
    </row>
    <row r="7" spans="1:8" s="9" customFormat="1" ht="20.399999999999999" x14ac:dyDescent="0.35">
      <c r="A7" s="123" t="s">
        <v>655</v>
      </c>
      <c r="B7" s="103"/>
      <c r="C7" s="68" t="s">
        <v>318</v>
      </c>
      <c r="E7" s="238" t="s">
        <v>389</v>
      </c>
      <c r="F7" s="107" t="s">
        <v>597</v>
      </c>
    </row>
    <row r="8" spans="1:8" s="9" customFormat="1" ht="20.399999999999999" x14ac:dyDescent="0.35">
      <c r="A8" s="124" t="s">
        <v>656</v>
      </c>
      <c r="B8" s="103"/>
      <c r="C8" s="68" t="s">
        <v>318</v>
      </c>
      <c r="E8" s="238" t="s">
        <v>390</v>
      </c>
      <c r="F8" s="107" t="s">
        <v>597</v>
      </c>
    </row>
    <row r="9" spans="1:8" s="9" customFormat="1" ht="20.399999999999999" x14ac:dyDescent="0.35">
      <c r="A9" s="123" t="s">
        <v>657</v>
      </c>
      <c r="B9" s="266">
        <f>SUM(B6:B8)</f>
        <v>0</v>
      </c>
      <c r="C9" s="68" t="s">
        <v>318</v>
      </c>
      <c r="E9" s="238" t="s">
        <v>391</v>
      </c>
      <c r="F9" s="107" t="s">
        <v>597</v>
      </c>
    </row>
    <row r="10" spans="1:8" s="9" customFormat="1" ht="20.399999999999999" x14ac:dyDescent="0.35">
      <c r="A10" s="123" t="s">
        <v>658</v>
      </c>
      <c r="B10" s="103"/>
      <c r="C10" s="68" t="s">
        <v>318</v>
      </c>
      <c r="E10" s="239" t="s">
        <v>581</v>
      </c>
      <c r="F10" s="107" t="s">
        <v>597</v>
      </c>
    </row>
    <row r="11" spans="1:8" s="9" customFormat="1" ht="20.399999999999999" x14ac:dyDescent="0.35">
      <c r="A11" s="124" t="s">
        <v>659</v>
      </c>
      <c r="B11" s="103"/>
      <c r="C11" s="68" t="s">
        <v>318</v>
      </c>
      <c r="E11" s="238" t="s">
        <v>392</v>
      </c>
      <c r="F11" s="107" t="s">
        <v>597</v>
      </c>
    </row>
    <row r="12" spans="1:8" s="9" customFormat="1" ht="20.399999999999999" x14ac:dyDescent="0.35">
      <c r="A12" s="124" t="s">
        <v>41</v>
      </c>
      <c r="B12" s="116"/>
      <c r="C12" s="68" t="s">
        <v>318</v>
      </c>
      <c r="E12" s="238" t="s">
        <v>393</v>
      </c>
      <c r="F12" s="107" t="s">
        <v>597</v>
      </c>
    </row>
    <row r="13" spans="1:8" s="9" customFormat="1" ht="21" thickBot="1" x14ac:dyDescent="0.4">
      <c r="A13" s="125" t="s">
        <v>660</v>
      </c>
      <c r="B13" s="106"/>
      <c r="C13" s="68" t="s">
        <v>318</v>
      </c>
      <c r="E13" s="238" t="s">
        <v>629</v>
      </c>
      <c r="F13" s="107" t="b">
        <v>0</v>
      </c>
    </row>
    <row r="14" spans="1:8" s="9" customFormat="1" ht="20.399999999999999" x14ac:dyDescent="0.35">
      <c r="A14" s="3"/>
      <c r="B14" s="61"/>
      <c r="E14" s="238"/>
      <c r="F14" s="107" t="s">
        <v>597</v>
      </c>
    </row>
    <row r="15" spans="1:8" s="9" customFormat="1" ht="21.6" thickBot="1" x14ac:dyDescent="0.45">
      <c r="A15" s="126" t="s">
        <v>715</v>
      </c>
      <c r="B15" s="54"/>
      <c r="C15" s="8"/>
      <c r="E15" s="238"/>
      <c r="F15" s="107" t="s">
        <v>597</v>
      </c>
    </row>
    <row r="16" spans="1:8" s="9" customFormat="1" ht="21" thickBot="1" x14ac:dyDescent="0.4">
      <c r="A16" s="123" t="s">
        <v>12</v>
      </c>
      <c r="B16" s="89"/>
      <c r="C16" s="68" t="s">
        <v>318</v>
      </c>
      <c r="E16" s="238" t="s">
        <v>394</v>
      </c>
      <c r="F16" s="107" t="s">
        <v>597</v>
      </c>
    </row>
    <row r="17" spans="1:19" s="33" customFormat="1" ht="21" x14ac:dyDescent="0.4">
      <c r="A17" s="127" t="s">
        <v>55</v>
      </c>
      <c r="B17" s="90"/>
      <c r="C17" s="68" t="s">
        <v>318</v>
      </c>
      <c r="E17" s="238" t="s">
        <v>395</v>
      </c>
      <c r="F17" s="107" t="s">
        <v>597</v>
      </c>
    </row>
    <row r="18" spans="1:19" s="33" customFormat="1" ht="21" x14ac:dyDescent="0.4">
      <c r="A18" s="128" t="s">
        <v>547</v>
      </c>
      <c r="B18" s="221"/>
      <c r="C18" s="68" t="s">
        <v>318</v>
      </c>
      <c r="E18" s="238" t="s">
        <v>396</v>
      </c>
      <c r="F18" s="107" t="s">
        <v>597</v>
      </c>
    </row>
    <row r="19" spans="1:19" s="33" customFormat="1" ht="21" x14ac:dyDescent="0.4">
      <c r="A19" s="128" t="s">
        <v>691</v>
      </c>
      <c r="B19" s="92"/>
      <c r="C19" s="68" t="s">
        <v>318</v>
      </c>
      <c r="E19" s="238" t="s">
        <v>729</v>
      </c>
      <c r="F19" s="107"/>
    </row>
    <row r="20" spans="1:19" s="33" customFormat="1" ht="21" x14ac:dyDescent="0.4">
      <c r="A20" s="129" t="s">
        <v>544</v>
      </c>
      <c r="B20" s="91"/>
      <c r="C20" s="68" t="s">
        <v>318</v>
      </c>
      <c r="E20" s="238" t="s">
        <v>397</v>
      </c>
      <c r="F20" s="107" t="s">
        <v>597</v>
      </c>
      <c r="S20" s="33" t="s">
        <v>677</v>
      </c>
    </row>
    <row r="21" spans="1:19" s="33" customFormat="1" ht="21" x14ac:dyDescent="0.4">
      <c r="A21" s="130" t="s">
        <v>697</v>
      </c>
      <c r="B21" s="117"/>
      <c r="C21" s="68" t="s">
        <v>318</v>
      </c>
      <c r="D21" s="203"/>
      <c r="E21" s="238" t="s">
        <v>398</v>
      </c>
      <c r="F21" s="107" t="s">
        <v>597</v>
      </c>
    </row>
    <row r="22" spans="1:19" s="33" customFormat="1" ht="21" x14ac:dyDescent="0.4">
      <c r="A22" s="130" t="s">
        <v>692</v>
      </c>
      <c r="B22" s="119"/>
      <c r="C22" s="68" t="s">
        <v>318</v>
      </c>
      <c r="D22" s="203"/>
      <c r="E22" s="240" t="s">
        <v>583</v>
      </c>
      <c r="F22" s="107" t="s">
        <v>597</v>
      </c>
      <c r="S22" s="33" t="s">
        <v>678</v>
      </c>
    </row>
    <row r="23" spans="1:19" s="33" customFormat="1" ht="21" x14ac:dyDescent="0.4">
      <c r="A23" s="130" t="s">
        <v>548</v>
      </c>
      <c r="B23" s="91"/>
      <c r="C23" s="68" t="s">
        <v>318</v>
      </c>
      <c r="D23" s="204"/>
      <c r="E23" s="238" t="s">
        <v>551</v>
      </c>
      <c r="F23" s="107" t="s">
        <v>597</v>
      </c>
      <c r="S23" s="33" t="s">
        <v>679</v>
      </c>
    </row>
    <row r="24" spans="1:19" s="33" customFormat="1" ht="21.6" thickBot="1" x14ac:dyDescent="0.45">
      <c r="A24" s="131" t="s">
        <v>549</v>
      </c>
      <c r="B24" s="206"/>
      <c r="C24" s="68" t="s">
        <v>318</v>
      </c>
      <c r="D24" s="204"/>
      <c r="E24" s="238" t="s">
        <v>552</v>
      </c>
      <c r="F24" s="107" t="s">
        <v>597</v>
      </c>
    </row>
    <row r="25" spans="1:19" s="33" customFormat="1" ht="21" x14ac:dyDescent="0.4">
      <c r="A25" s="132" t="s">
        <v>55</v>
      </c>
      <c r="B25" s="90"/>
      <c r="C25" s="194"/>
      <c r="D25" s="204"/>
      <c r="E25" s="238" t="s">
        <v>399</v>
      </c>
      <c r="F25" s="107" t="s">
        <v>597</v>
      </c>
    </row>
    <row r="26" spans="1:19" s="33" customFormat="1" ht="21" x14ac:dyDescent="0.4">
      <c r="A26" s="130" t="s">
        <v>547</v>
      </c>
      <c r="B26" s="92"/>
      <c r="C26" s="35"/>
      <c r="D26" s="204"/>
      <c r="E26" s="238" t="s">
        <v>400</v>
      </c>
      <c r="F26" s="107" t="s">
        <v>597</v>
      </c>
    </row>
    <row r="27" spans="1:19" s="33" customFormat="1" ht="21" x14ac:dyDescent="0.4">
      <c r="A27" s="128" t="s">
        <v>691</v>
      </c>
      <c r="B27" s="121"/>
      <c r="C27" s="35"/>
      <c r="D27" s="204"/>
      <c r="E27" s="238" t="s">
        <v>730</v>
      </c>
      <c r="F27" s="107"/>
    </row>
    <row r="28" spans="1:19" s="33" customFormat="1" ht="21" x14ac:dyDescent="0.4">
      <c r="A28" s="133" t="s">
        <v>544</v>
      </c>
      <c r="B28" s="91"/>
      <c r="C28" s="35"/>
      <c r="D28" s="202"/>
      <c r="E28" s="238" t="s">
        <v>401</v>
      </c>
      <c r="F28" s="107" t="s">
        <v>597</v>
      </c>
    </row>
    <row r="29" spans="1:19" s="33" customFormat="1" ht="21" x14ac:dyDescent="0.4">
      <c r="A29" s="130" t="s">
        <v>697</v>
      </c>
      <c r="B29" s="117"/>
      <c r="C29" s="35"/>
      <c r="D29" s="202"/>
      <c r="E29" s="238" t="s">
        <v>402</v>
      </c>
      <c r="F29" s="107" t="s">
        <v>597</v>
      </c>
    </row>
    <row r="30" spans="1:19" s="33" customFormat="1" ht="21" x14ac:dyDescent="0.4">
      <c r="A30" s="130" t="s">
        <v>582</v>
      </c>
      <c r="B30" s="119"/>
      <c r="C30" s="35"/>
      <c r="D30" s="202"/>
      <c r="E30" s="240" t="s">
        <v>584</v>
      </c>
      <c r="F30" s="107" t="s">
        <v>597</v>
      </c>
    </row>
    <row r="31" spans="1:19" s="33" customFormat="1" ht="21" x14ac:dyDescent="0.4">
      <c r="A31" s="130" t="s">
        <v>548</v>
      </c>
      <c r="B31" s="206"/>
      <c r="C31" s="68"/>
      <c r="D31" s="202"/>
      <c r="E31" s="238" t="s">
        <v>553</v>
      </c>
      <c r="F31" s="107" t="s">
        <v>597</v>
      </c>
    </row>
    <row r="32" spans="1:19" s="33" customFormat="1" ht="21.6" thickBot="1" x14ac:dyDescent="0.45">
      <c r="A32" s="131" t="s">
        <v>549</v>
      </c>
      <c r="B32" s="206"/>
      <c r="C32" s="68"/>
      <c r="D32" s="202"/>
      <c r="E32" s="238" t="s">
        <v>554</v>
      </c>
      <c r="F32" s="107" t="s">
        <v>597</v>
      </c>
    </row>
    <row r="33" spans="1:6" s="33" customFormat="1" ht="21" x14ac:dyDescent="0.4">
      <c r="A33" s="132" t="s">
        <v>55</v>
      </c>
      <c r="B33" s="90"/>
      <c r="C33" s="35"/>
      <c r="D33" s="202"/>
      <c r="E33" s="238" t="s">
        <v>403</v>
      </c>
      <c r="F33" s="107" t="s">
        <v>597</v>
      </c>
    </row>
    <row r="34" spans="1:6" s="33" customFormat="1" ht="21" x14ac:dyDescent="0.4">
      <c r="A34" s="130" t="s">
        <v>547</v>
      </c>
      <c r="B34" s="92"/>
      <c r="C34" s="35"/>
      <c r="D34" s="202"/>
      <c r="E34" s="238" t="s">
        <v>404</v>
      </c>
      <c r="F34" s="107" t="s">
        <v>597</v>
      </c>
    </row>
    <row r="35" spans="1:6" s="33" customFormat="1" ht="21" x14ac:dyDescent="0.4">
      <c r="A35" s="128" t="s">
        <v>691</v>
      </c>
      <c r="B35" s="121"/>
      <c r="C35" s="35"/>
      <c r="D35" s="202"/>
      <c r="E35" s="238" t="s">
        <v>731</v>
      </c>
      <c r="F35" s="107"/>
    </row>
    <row r="36" spans="1:6" s="33" customFormat="1" ht="21" x14ac:dyDescent="0.4">
      <c r="A36" s="133" t="s">
        <v>544</v>
      </c>
      <c r="B36" s="91"/>
      <c r="C36" s="35"/>
      <c r="D36" s="202"/>
      <c r="E36" s="238" t="s">
        <v>405</v>
      </c>
      <c r="F36" s="107" t="s">
        <v>597</v>
      </c>
    </row>
    <row r="37" spans="1:6" s="33" customFormat="1" ht="21" x14ac:dyDescent="0.4">
      <c r="A37" s="130" t="s">
        <v>697</v>
      </c>
      <c r="B37" s="117"/>
      <c r="C37" s="35"/>
      <c r="D37" s="202"/>
      <c r="E37" s="238" t="s">
        <v>406</v>
      </c>
      <c r="F37" s="107" t="s">
        <v>597</v>
      </c>
    </row>
    <row r="38" spans="1:6" s="33" customFormat="1" ht="21" x14ac:dyDescent="0.4">
      <c r="A38" s="130" t="s">
        <v>582</v>
      </c>
      <c r="B38" s="119"/>
      <c r="C38" s="35"/>
      <c r="D38" s="202"/>
      <c r="E38" s="240" t="s">
        <v>585</v>
      </c>
      <c r="F38" s="107" t="s">
        <v>597</v>
      </c>
    </row>
    <row r="39" spans="1:6" s="33" customFormat="1" ht="21" x14ac:dyDescent="0.4">
      <c r="A39" s="130" t="s">
        <v>548</v>
      </c>
      <c r="B39" s="206"/>
      <c r="C39" s="68"/>
      <c r="D39" s="202"/>
      <c r="E39" s="238" t="s">
        <v>555</v>
      </c>
      <c r="F39" s="107" t="s">
        <v>597</v>
      </c>
    </row>
    <row r="40" spans="1:6" s="33" customFormat="1" ht="21.6" thickBot="1" x14ac:dyDescent="0.45">
      <c r="A40" s="131" t="s">
        <v>549</v>
      </c>
      <c r="B40" s="206"/>
      <c r="C40" s="68"/>
      <c r="D40" s="202"/>
      <c r="E40" s="238" t="s">
        <v>556</v>
      </c>
      <c r="F40" s="107" t="s">
        <v>597</v>
      </c>
    </row>
    <row r="41" spans="1:6" s="33" customFormat="1" ht="21" x14ac:dyDescent="0.4">
      <c r="A41" s="132" t="s">
        <v>55</v>
      </c>
      <c r="B41" s="90"/>
      <c r="C41" s="35"/>
      <c r="D41" s="202"/>
      <c r="E41" s="238" t="s">
        <v>407</v>
      </c>
      <c r="F41" s="107" t="s">
        <v>597</v>
      </c>
    </row>
    <row r="42" spans="1:6" s="33" customFormat="1" ht="21" x14ac:dyDescent="0.4">
      <c r="A42" s="130" t="s">
        <v>547</v>
      </c>
      <c r="B42" s="92"/>
      <c r="C42" s="35"/>
      <c r="D42" s="202"/>
      <c r="E42" s="238" t="s">
        <v>408</v>
      </c>
      <c r="F42" s="107" t="s">
        <v>597</v>
      </c>
    </row>
    <row r="43" spans="1:6" s="33" customFormat="1" ht="21" x14ac:dyDescent="0.4">
      <c r="A43" s="128" t="s">
        <v>691</v>
      </c>
      <c r="B43" s="221"/>
      <c r="C43" s="35"/>
      <c r="D43" s="202"/>
      <c r="E43" s="238" t="s">
        <v>732</v>
      </c>
      <c r="F43" s="107"/>
    </row>
    <row r="44" spans="1:6" s="33" customFormat="1" ht="21" x14ac:dyDescent="0.4">
      <c r="A44" s="133" t="s">
        <v>544</v>
      </c>
      <c r="B44" s="91"/>
      <c r="C44" s="35"/>
      <c r="D44" s="202"/>
      <c r="E44" s="238" t="s">
        <v>409</v>
      </c>
      <c r="F44" s="107" t="s">
        <v>597</v>
      </c>
    </row>
    <row r="45" spans="1:6" s="33" customFormat="1" ht="21" x14ac:dyDescent="0.4">
      <c r="A45" s="130" t="s">
        <v>697</v>
      </c>
      <c r="B45" s="117"/>
      <c r="C45" s="35"/>
      <c r="D45" s="202"/>
      <c r="E45" s="238" t="s">
        <v>410</v>
      </c>
      <c r="F45" s="107" t="s">
        <v>597</v>
      </c>
    </row>
    <row r="46" spans="1:6" s="33" customFormat="1" ht="21" x14ac:dyDescent="0.4">
      <c r="A46" s="130" t="s">
        <v>582</v>
      </c>
      <c r="B46" s="119"/>
      <c r="C46" s="35"/>
      <c r="D46" s="202"/>
      <c r="E46" s="240" t="s">
        <v>586</v>
      </c>
      <c r="F46" s="107" t="s">
        <v>597</v>
      </c>
    </row>
    <row r="47" spans="1:6" s="33" customFormat="1" ht="21" x14ac:dyDescent="0.4">
      <c r="A47" s="130" t="s">
        <v>548</v>
      </c>
      <c r="B47" s="206"/>
      <c r="C47" s="68"/>
      <c r="D47" s="202"/>
      <c r="E47" s="238" t="s">
        <v>557</v>
      </c>
      <c r="F47" s="107" t="s">
        <v>597</v>
      </c>
    </row>
    <row r="48" spans="1:6" s="33" customFormat="1" ht="21.6" thickBot="1" x14ac:dyDescent="0.45">
      <c r="A48" s="131" t="s">
        <v>549</v>
      </c>
      <c r="B48" s="206"/>
      <c r="C48" s="68"/>
      <c r="D48" s="202"/>
      <c r="E48" s="238" t="s">
        <v>558</v>
      </c>
      <c r="F48" s="107" t="s">
        <v>597</v>
      </c>
    </row>
    <row r="49" spans="1:6" s="33" customFormat="1" ht="21" x14ac:dyDescent="0.4">
      <c r="A49" s="132" t="s">
        <v>55</v>
      </c>
      <c r="B49" s="90"/>
      <c r="C49" s="35"/>
      <c r="D49" s="202"/>
      <c r="E49" s="238" t="s">
        <v>411</v>
      </c>
      <c r="F49" s="107" t="s">
        <v>597</v>
      </c>
    </row>
    <row r="50" spans="1:6" s="33" customFormat="1" ht="21" x14ac:dyDescent="0.4">
      <c r="A50" s="130" t="s">
        <v>547</v>
      </c>
      <c r="B50" s="221"/>
      <c r="C50" s="35"/>
      <c r="D50" s="202"/>
      <c r="E50" s="238" t="s">
        <v>412</v>
      </c>
      <c r="F50" s="107" t="s">
        <v>597</v>
      </c>
    </row>
    <row r="51" spans="1:6" s="33" customFormat="1" ht="21" x14ac:dyDescent="0.4">
      <c r="A51" s="128" t="s">
        <v>691</v>
      </c>
      <c r="B51" s="92"/>
      <c r="C51" s="35"/>
      <c r="D51" s="202"/>
      <c r="E51" s="238" t="s">
        <v>733</v>
      </c>
      <c r="F51" s="107"/>
    </row>
    <row r="52" spans="1:6" s="33" customFormat="1" ht="21" x14ac:dyDescent="0.4">
      <c r="A52" s="133" t="s">
        <v>544</v>
      </c>
      <c r="B52" s="91"/>
      <c r="C52" s="35"/>
      <c r="D52" s="202"/>
      <c r="E52" s="238" t="s">
        <v>413</v>
      </c>
      <c r="F52" s="107" t="s">
        <v>597</v>
      </c>
    </row>
    <row r="53" spans="1:6" s="33" customFormat="1" ht="21" x14ac:dyDescent="0.4">
      <c r="A53" s="130" t="s">
        <v>697</v>
      </c>
      <c r="B53" s="117"/>
      <c r="C53" s="35"/>
      <c r="D53" s="202"/>
      <c r="E53" s="238" t="s">
        <v>414</v>
      </c>
      <c r="F53" s="107" t="s">
        <v>597</v>
      </c>
    </row>
    <row r="54" spans="1:6" s="33" customFormat="1" ht="21" x14ac:dyDescent="0.4">
      <c r="A54" s="130" t="s">
        <v>582</v>
      </c>
      <c r="B54" s="119"/>
      <c r="C54" s="35"/>
      <c r="D54" s="202"/>
      <c r="E54" s="240" t="s">
        <v>587</v>
      </c>
      <c r="F54" s="107" t="s">
        <v>597</v>
      </c>
    </row>
    <row r="55" spans="1:6" s="33" customFormat="1" ht="21" x14ac:dyDescent="0.4">
      <c r="A55" s="130" t="s">
        <v>548</v>
      </c>
      <c r="B55" s="206"/>
      <c r="C55" s="68"/>
      <c r="D55" s="202"/>
      <c r="E55" s="238" t="s">
        <v>559</v>
      </c>
      <c r="F55" s="107" t="s">
        <v>597</v>
      </c>
    </row>
    <row r="56" spans="1:6" s="33" customFormat="1" ht="21.6" thickBot="1" x14ac:dyDescent="0.45">
      <c r="A56" s="131" t="s">
        <v>549</v>
      </c>
      <c r="B56" s="206"/>
      <c r="C56" s="68"/>
      <c r="D56" s="202"/>
      <c r="E56" s="238" t="s">
        <v>560</v>
      </c>
      <c r="F56" s="107" t="s">
        <v>597</v>
      </c>
    </row>
    <row r="57" spans="1:6" s="33" customFormat="1" ht="21" x14ac:dyDescent="0.4">
      <c r="A57" s="132" t="s">
        <v>55</v>
      </c>
      <c r="B57" s="90"/>
      <c r="C57" s="35"/>
      <c r="D57" s="202"/>
      <c r="E57" s="238" t="s">
        <v>415</v>
      </c>
      <c r="F57" s="107" t="s">
        <v>597</v>
      </c>
    </row>
    <row r="58" spans="1:6" s="33" customFormat="1" ht="21" x14ac:dyDescent="0.4">
      <c r="A58" s="130" t="s">
        <v>547</v>
      </c>
      <c r="B58" s="92"/>
      <c r="C58" s="35"/>
      <c r="D58" s="202"/>
      <c r="E58" s="238" t="s">
        <v>416</v>
      </c>
      <c r="F58" s="107" t="s">
        <v>597</v>
      </c>
    </row>
    <row r="59" spans="1:6" s="33" customFormat="1" ht="21" x14ac:dyDescent="0.4">
      <c r="A59" s="128" t="s">
        <v>691</v>
      </c>
      <c r="B59" s="121"/>
      <c r="C59" s="35"/>
      <c r="D59" s="202"/>
      <c r="E59" s="238" t="s">
        <v>734</v>
      </c>
      <c r="F59" s="107"/>
    </row>
    <row r="60" spans="1:6" s="33" customFormat="1" ht="21" x14ac:dyDescent="0.4">
      <c r="A60" s="133" t="s">
        <v>544</v>
      </c>
      <c r="B60" s="91"/>
      <c r="C60" s="35"/>
      <c r="D60" s="202"/>
      <c r="E60" s="238" t="s">
        <v>417</v>
      </c>
      <c r="F60" s="107" t="s">
        <v>597</v>
      </c>
    </row>
    <row r="61" spans="1:6" s="33" customFormat="1" ht="21" x14ac:dyDescent="0.4">
      <c r="A61" s="130" t="s">
        <v>697</v>
      </c>
      <c r="B61" s="117"/>
      <c r="C61" s="35"/>
      <c r="E61" s="238" t="s">
        <v>418</v>
      </c>
      <c r="F61" s="107" t="s">
        <v>597</v>
      </c>
    </row>
    <row r="62" spans="1:6" s="33" customFormat="1" ht="21" x14ac:dyDescent="0.4">
      <c r="A62" s="130" t="s">
        <v>582</v>
      </c>
      <c r="B62" s="119"/>
      <c r="C62" s="35"/>
      <c r="E62" s="240" t="s">
        <v>588</v>
      </c>
      <c r="F62" s="107" t="s">
        <v>597</v>
      </c>
    </row>
    <row r="63" spans="1:6" s="33" customFormat="1" ht="21" x14ac:dyDescent="0.4">
      <c r="A63" s="130" t="s">
        <v>548</v>
      </c>
      <c r="B63" s="206"/>
      <c r="C63" s="68"/>
      <c r="E63" s="238" t="s">
        <v>561</v>
      </c>
      <c r="F63" s="107" t="s">
        <v>597</v>
      </c>
    </row>
    <row r="64" spans="1:6" s="33" customFormat="1" ht="21.6" thickBot="1" x14ac:dyDescent="0.45">
      <c r="A64" s="131" t="s">
        <v>549</v>
      </c>
      <c r="B64" s="206"/>
      <c r="C64" s="68"/>
      <c r="E64" s="238" t="s">
        <v>562</v>
      </c>
      <c r="F64" s="107" t="s">
        <v>597</v>
      </c>
    </row>
    <row r="65" spans="1:6" s="33" customFormat="1" ht="21" x14ac:dyDescent="0.4">
      <c r="A65" s="132" t="s">
        <v>55</v>
      </c>
      <c r="B65" s="90"/>
      <c r="C65" s="35"/>
      <c r="E65" s="238" t="s">
        <v>419</v>
      </c>
      <c r="F65" s="107" t="s">
        <v>597</v>
      </c>
    </row>
    <row r="66" spans="1:6" s="33" customFormat="1" ht="21" x14ac:dyDescent="0.4">
      <c r="A66" s="130" t="s">
        <v>547</v>
      </c>
      <c r="B66" s="221"/>
      <c r="C66" s="35"/>
      <c r="E66" s="238" t="s">
        <v>420</v>
      </c>
      <c r="F66" s="107" t="s">
        <v>597</v>
      </c>
    </row>
    <row r="67" spans="1:6" s="33" customFormat="1" ht="21" x14ac:dyDescent="0.4">
      <c r="A67" s="128" t="s">
        <v>691</v>
      </c>
      <c r="B67" s="92"/>
      <c r="C67" s="35"/>
      <c r="E67" s="238" t="s">
        <v>735</v>
      </c>
      <c r="F67" s="107"/>
    </row>
    <row r="68" spans="1:6" s="33" customFormat="1" ht="21" x14ac:dyDescent="0.4">
      <c r="A68" s="133" t="s">
        <v>544</v>
      </c>
      <c r="B68" s="91"/>
      <c r="C68" s="35"/>
      <c r="E68" s="238" t="s">
        <v>421</v>
      </c>
      <c r="F68" s="107" t="s">
        <v>597</v>
      </c>
    </row>
    <row r="69" spans="1:6" s="33" customFormat="1" ht="21" x14ac:dyDescent="0.4">
      <c r="A69" s="130" t="s">
        <v>697</v>
      </c>
      <c r="B69" s="117"/>
      <c r="C69" s="35"/>
      <c r="E69" s="238" t="s">
        <v>422</v>
      </c>
      <c r="F69" s="107" t="s">
        <v>597</v>
      </c>
    </row>
    <row r="70" spans="1:6" s="33" customFormat="1" ht="21" x14ac:dyDescent="0.4">
      <c r="A70" s="130" t="s">
        <v>582</v>
      </c>
      <c r="B70" s="119"/>
      <c r="C70" s="35"/>
      <c r="E70" s="240" t="s">
        <v>589</v>
      </c>
      <c r="F70" s="107" t="s">
        <v>597</v>
      </c>
    </row>
    <row r="71" spans="1:6" s="33" customFormat="1" ht="21" x14ac:dyDescent="0.4">
      <c r="A71" s="130" t="s">
        <v>548</v>
      </c>
      <c r="B71" s="206"/>
      <c r="C71" s="68"/>
      <c r="E71" s="238" t="s">
        <v>563</v>
      </c>
      <c r="F71" s="107" t="s">
        <v>597</v>
      </c>
    </row>
    <row r="72" spans="1:6" s="33" customFormat="1" ht="21.6" thickBot="1" x14ac:dyDescent="0.45">
      <c r="A72" s="131" t="s">
        <v>549</v>
      </c>
      <c r="B72" s="206"/>
      <c r="C72" s="68"/>
      <c r="E72" s="238" t="s">
        <v>564</v>
      </c>
      <c r="F72" s="107" t="s">
        <v>597</v>
      </c>
    </row>
    <row r="73" spans="1:6" s="33" customFormat="1" ht="21" x14ac:dyDescent="0.4">
      <c r="A73" s="132" t="s">
        <v>55</v>
      </c>
      <c r="B73" s="90"/>
      <c r="C73" s="35"/>
      <c r="E73" s="238" t="s">
        <v>423</v>
      </c>
      <c r="F73" s="107" t="s">
        <v>597</v>
      </c>
    </row>
    <row r="74" spans="1:6" s="33" customFormat="1" ht="21" x14ac:dyDescent="0.4">
      <c r="A74" s="130" t="s">
        <v>547</v>
      </c>
      <c r="B74" s="92"/>
      <c r="C74" s="35"/>
      <c r="E74" s="238" t="s">
        <v>424</v>
      </c>
      <c r="F74" s="107" t="s">
        <v>597</v>
      </c>
    </row>
    <row r="75" spans="1:6" s="33" customFormat="1" ht="21" x14ac:dyDescent="0.4">
      <c r="A75" s="128" t="s">
        <v>691</v>
      </c>
      <c r="B75" s="221"/>
      <c r="C75" s="35"/>
      <c r="E75" s="238" t="s">
        <v>736</v>
      </c>
      <c r="F75" s="107"/>
    </row>
    <row r="76" spans="1:6" s="33" customFormat="1" ht="21" x14ac:dyDescent="0.4">
      <c r="A76" s="133" t="s">
        <v>544</v>
      </c>
      <c r="B76" s="91"/>
      <c r="C76" s="35"/>
      <c r="E76" s="238" t="s">
        <v>425</v>
      </c>
      <c r="F76" s="107" t="s">
        <v>597</v>
      </c>
    </row>
    <row r="77" spans="1:6" s="33" customFormat="1" ht="21" x14ac:dyDescent="0.4">
      <c r="A77" s="130" t="s">
        <v>697</v>
      </c>
      <c r="B77" s="278"/>
      <c r="C77" s="35"/>
      <c r="E77" s="238" t="s">
        <v>426</v>
      </c>
      <c r="F77" s="107"/>
    </row>
    <row r="78" spans="1:6" s="33" customFormat="1" ht="21" x14ac:dyDescent="0.4">
      <c r="A78" s="130" t="s">
        <v>582</v>
      </c>
      <c r="B78" s="119"/>
      <c r="C78" s="35"/>
      <c r="E78" s="240" t="s">
        <v>737</v>
      </c>
      <c r="F78" s="107" t="s">
        <v>597</v>
      </c>
    </row>
    <row r="79" spans="1:6" s="33" customFormat="1" ht="21" x14ac:dyDescent="0.4">
      <c r="A79" s="130" t="s">
        <v>548</v>
      </c>
      <c r="B79" s="206"/>
      <c r="C79" s="68"/>
      <c r="E79" s="238" t="s">
        <v>565</v>
      </c>
      <c r="F79" s="107" t="s">
        <v>597</v>
      </c>
    </row>
    <row r="80" spans="1:6" s="33" customFormat="1" ht="21.6" thickBot="1" x14ac:dyDescent="0.45">
      <c r="A80" s="131" t="s">
        <v>549</v>
      </c>
      <c r="B80" s="206"/>
      <c r="C80" s="68"/>
      <c r="E80" s="238" t="s">
        <v>566</v>
      </c>
      <c r="F80" s="107" t="s">
        <v>597</v>
      </c>
    </row>
    <row r="81" spans="1:6" s="33" customFormat="1" ht="21" x14ac:dyDescent="0.4">
      <c r="A81" s="132" t="s">
        <v>55</v>
      </c>
      <c r="B81" s="90"/>
      <c r="C81" s="35"/>
      <c r="E81" s="238" t="s">
        <v>427</v>
      </c>
      <c r="F81" s="107" t="s">
        <v>597</v>
      </c>
    </row>
    <row r="82" spans="1:6" s="33" customFormat="1" ht="21" x14ac:dyDescent="0.4">
      <c r="A82" s="130" t="s">
        <v>547</v>
      </c>
      <c r="B82" s="92"/>
      <c r="C82" s="35"/>
      <c r="E82" s="238" t="s">
        <v>428</v>
      </c>
      <c r="F82" s="107" t="s">
        <v>597</v>
      </c>
    </row>
    <row r="83" spans="1:6" s="33" customFormat="1" ht="21" x14ac:dyDescent="0.4">
      <c r="A83" s="128" t="s">
        <v>691</v>
      </c>
      <c r="B83" s="221"/>
      <c r="C83" s="35"/>
      <c r="E83" s="238" t="s">
        <v>738</v>
      </c>
      <c r="F83" s="107"/>
    </row>
    <row r="84" spans="1:6" s="33" customFormat="1" ht="21" x14ac:dyDescent="0.4">
      <c r="A84" s="133" t="s">
        <v>544</v>
      </c>
      <c r="B84" s="91"/>
      <c r="C84" s="35"/>
      <c r="E84" s="238" t="s">
        <v>429</v>
      </c>
      <c r="F84" s="107" t="s">
        <v>597</v>
      </c>
    </row>
    <row r="85" spans="1:6" s="33" customFormat="1" ht="21" x14ac:dyDescent="0.4">
      <c r="A85" s="130" t="s">
        <v>697</v>
      </c>
      <c r="B85" s="117"/>
      <c r="C85" s="35"/>
      <c r="E85" s="238" t="s">
        <v>430</v>
      </c>
      <c r="F85" s="107" t="b">
        <v>0</v>
      </c>
    </row>
    <row r="86" spans="1:6" s="33" customFormat="1" ht="21" x14ac:dyDescent="0.4">
      <c r="A86" s="130" t="s">
        <v>582</v>
      </c>
      <c r="B86" s="119"/>
      <c r="C86" s="35"/>
      <c r="E86" s="240" t="s">
        <v>590</v>
      </c>
      <c r="F86" s="107" t="s">
        <v>597</v>
      </c>
    </row>
    <row r="87" spans="1:6" s="33" customFormat="1" ht="21" x14ac:dyDescent="0.4">
      <c r="A87" s="130" t="s">
        <v>548</v>
      </c>
      <c r="B87" s="206"/>
      <c r="C87" s="68"/>
      <c r="E87" s="238" t="s">
        <v>567</v>
      </c>
      <c r="F87" s="107" t="s">
        <v>597</v>
      </c>
    </row>
    <row r="88" spans="1:6" s="33" customFormat="1" ht="21.6" thickBot="1" x14ac:dyDescent="0.45">
      <c r="A88" s="131" t="s">
        <v>549</v>
      </c>
      <c r="B88" s="206"/>
      <c r="C88" s="68"/>
      <c r="E88" s="238" t="s">
        <v>568</v>
      </c>
      <c r="F88" s="107" t="s">
        <v>597</v>
      </c>
    </row>
    <row r="89" spans="1:6" s="33" customFormat="1" ht="21" x14ac:dyDescent="0.4">
      <c r="A89" s="132" t="s">
        <v>55</v>
      </c>
      <c r="B89" s="90"/>
      <c r="C89" s="35"/>
      <c r="E89" s="238" t="s">
        <v>431</v>
      </c>
      <c r="F89" s="107" t="s">
        <v>597</v>
      </c>
    </row>
    <row r="90" spans="1:6" s="33" customFormat="1" ht="21" x14ac:dyDescent="0.4">
      <c r="A90" s="130" t="s">
        <v>547</v>
      </c>
      <c r="B90" s="221"/>
      <c r="C90" s="35"/>
      <c r="E90" s="238" t="s">
        <v>432</v>
      </c>
      <c r="F90" s="107" t="s">
        <v>597</v>
      </c>
    </row>
    <row r="91" spans="1:6" s="33" customFormat="1" ht="21" x14ac:dyDescent="0.4">
      <c r="A91" s="128" t="s">
        <v>691</v>
      </c>
      <c r="B91" s="92"/>
      <c r="C91" s="35"/>
      <c r="E91" s="238" t="s">
        <v>739</v>
      </c>
      <c r="F91" s="107"/>
    </row>
    <row r="92" spans="1:6" s="33" customFormat="1" ht="21" x14ac:dyDescent="0.4">
      <c r="A92" s="133" t="s">
        <v>544</v>
      </c>
      <c r="B92" s="91"/>
      <c r="C92" s="35"/>
      <c r="E92" s="238" t="s">
        <v>433</v>
      </c>
      <c r="F92" s="107" t="s">
        <v>597</v>
      </c>
    </row>
    <row r="93" spans="1:6" s="33" customFormat="1" ht="21" x14ac:dyDescent="0.4">
      <c r="A93" s="130" t="s">
        <v>697</v>
      </c>
      <c r="B93" s="117"/>
      <c r="C93" s="35"/>
      <c r="E93" s="238" t="s">
        <v>434</v>
      </c>
      <c r="F93" s="107" t="s">
        <v>597</v>
      </c>
    </row>
    <row r="94" spans="1:6" s="33" customFormat="1" ht="21" x14ac:dyDescent="0.4">
      <c r="A94" s="130" t="s">
        <v>582</v>
      </c>
      <c r="B94" s="119"/>
      <c r="C94" s="35"/>
      <c r="E94" s="240" t="s">
        <v>591</v>
      </c>
      <c r="F94" s="107" t="s">
        <v>597</v>
      </c>
    </row>
    <row r="95" spans="1:6" s="33" customFormat="1" ht="21" x14ac:dyDescent="0.4">
      <c r="A95" s="130" t="s">
        <v>548</v>
      </c>
      <c r="B95" s="206"/>
      <c r="C95" s="68"/>
      <c r="E95" s="238" t="s">
        <v>570</v>
      </c>
      <c r="F95" s="107" t="s">
        <v>597</v>
      </c>
    </row>
    <row r="96" spans="1:6" s="33" customFormat="1" ht="21.6" thickBot="1" x14ac:dyDescent="0.45">
      <c r="A96" s="131" t="s">
        <v>549</v>
      </c>
      <c r="B96" s="206"/>
      <c r="C96" s="68"/>
      <c r="E96" s="238" t="s">
        <v>569</v>
      </c>
      <c r="F96" s="107" t="s">
        <v>597</v>
      </c>
    </row>
    <row r="97" spans="1:6" s="33" customFormat="1" ht="21" x14ac:dyDescent="0.4">
      <c r="A97" s="132" t="s">
        <v>55</v>
      </c>
      <c r="B97" s="90"/>
      <c r="C97" s="35"/>
      <c r="E97" s="238" t="s">
        <v>435</v>
      </c>
      <c r="F97" s="107" t="s">
        <v>597</v>
      </c>
    </row>
    <row r="98" spans="1:6" s="33" customFormat="1" ht="21" x14ac:dyDescent="0.4">
      <c r="A98" s="130" t="s">
        <v>547</v>
      </c>
      <c r="B98" s="221"/>
      <c r="C98" s="35"/>
      <c r="E98" s="238" t="s">
        <v>436</v>
      </c>
      <c r="F98" s="107" t="s">
        <v>597</v>
      </c>
    </row>
    <row r="99" spans="1:6" s="33" customFormat="1" ht="21" x14ac:dyDescent="0.4">
      <c r="A99" s="128" t="s">
        <v>691</v>
      </c>
      <c r="B99" s="92"/>
      <c r="C99" s="35"/>
      <c r="E99" s="238" t="s">
        <v>740</v>
      </c>
      <c r="F99" s="107"/>
    </row>
    <row r="100" spans="1:6" s="33" customFormat="1" ht="21" x14ac:dyDescent="0.4">
      <c r="A100" s="133" t="s">
        <v>544</v>
      </c>
      <c r="B100" s="91"/>
      <c r="C100" s="35"/>
      <c r="E100" s="238" t="s">
        <v>437</v>
      </c>
      <c r="F100" s="107" t="s">
        <v>597</v>
      </c>
    </row>
    <row r="101" spans="1:6" s="33" customFormat="1" ht="21" x14ac:dyDescent="0.4">
      <c r="A101" s="130" t="s">
        <v>697</v>
      </c>
      <c r="B101" s="117"/>
      <c r="C101" s="35"/>
      <c r="E101" s="238" t="s">
        <v>438</v>
      </c>
      <c r="F101" s="107" t="s">
        <v>597</v>
      </c>
    </row>
    <row r="102" spans="1:6" s="33" customFormat="1" ht="21" x14ac:dyDescent="0.4">
      <c r="A102" s="130" t="s">
        <v>582</v>
      </c>
      <c r="B102" s="119"/>
      <c r="C102" s="35"/>
      <c r="E102" s="240" t="s">
        <v>592</v>
      </c>
      <c r="F102" s="107" t="s">
        <v>597</v>
      </c>
    </row>
    <row r="103" spans="1:6" s="33" customFormat="1" ht="21" x14ac:dyDescent="0.4">
      <c r="A103" s="130" t="s">
        <v>548</v>
      </c>
      <c r="B103" s="206"/>
      <c r="C103" s="68"/>
      <c r="E103" s="238" t="s">
        <v>571</v>
      </c>
      <c r="F103" s="107" t="s">
        <v>597</v>
      </c>
    </row>
    <row r="104" spans="1:6" s="33" customFormat="1" ht="21.6" thickBot="1" x14ac:dyDescent="0.45">
      <c r="A104" s="131" t="s">
        <v>549</v>
      </c>
      <c r="B104" s="206"/>
      <c r="C104" s="68"/>
      <c r="E104" s="238" t="s">
        <v>572</v>
      </c>
      <c r="F104" s="107" t="s">
        <v>597</v>
      </c>
    </row>
    <row r="105" spans="1:6" s="33" customFormat="1" ht="21" x14ac:dyDescent="0.4">
      <c r="A105" s="132" t="s">
        <v>55</v>
      </c>
      <c r="B105" s="90"/>
      <c r="C105" s="35"/>
      <c r="E105" s="238" t="s">
        <v>439</v>
      </c>
      <c r="F105" s="107" t="s">
        <v>597</v>
      </c>
    </row>
    <row r="106" spans="1:6" s="33" customFormat="1" ht="21" x14ac:dyDescent="0.4">
      <c r="A106" s="130" t="s">
        <v>547</v>
      </c>
      <c r="B106" s="221"/>
      <c r="C106" s="35"/>
      <c r="E106" s="238" t="s">
        <v>440</v>
      </c>
      <c r="F106" s="107" t="s">
        <v>597</v>
      </c>
    </row>
    <row r="107" spans="1:6" s="33" customFormat="1" ht="21" x14ac:dyDescent="0.4">
      <c r="A107" s="128" t="s">
        <v>691</v>
      </c>
      <c r="B107" s="92"/>
      <c r="C107" s="35"/>
      <c r="E107" s="238" t="s">
        <v>741</v>
      </c>
      <c r="F107" s="107"/>
    </row>
    <row r="108" spans="1:6" s="33" customFormat="1" ht="21" x14ac:dyDescent="0.4">
      <c r="A108" s="133" t="s">
        <v>544</v>
      </c>
      <c r="B108" s="91"/>
      <c r="C108" s="35"/>
      <c r="E108" s="238" t="s">
        <v>441</v>
      </c>
      <c r="F108" s="107" t="s">
        <v>597</v>
      </c>
    </row>
    <row r="109" spans="1:6" s="33" customFormat="1" ht="21" x14ac:dyDescent="0.4">
      <c r="A109" s="130" t="s">
        <v>697</v>
      </c>
      <c r="B109" s="117"/>
      <c r="C109" s="35"/>
      <c r="E109" s="238" t="s">
        <v>442</v>
      </c>
      <c r="F109" s="107" t="s">
        <v>597</v>
      </c>
    </row>
    <row r="110" spans="1:6" s="33" customFormat="1" ht="21" x14ac:dyDescent="0.4">
      <c r="A110" s="130" t="s">
        <v>582</v>
      </c>
      <c r="B110" s="119"/>
      <c r="C110" s="35"/>
      <c r="E110" s="240" t="s">
        <v>593</v>
      </c>
      <c r="F110" s="107" t="s">
        <v>597</v>
      </c>
    </row>
    <row r="111" spans="1:6" s="33" customFormat="1" ht="21" x14ac:dyDescent="0.4">
      <c r="A111" s="130" t="s">
        <v>548</v>
      </c>
      <c r="B111" s="206"/>
      <c r="C111" s="68"/>
      <c r="E111" s="238" t="s">
        <v>573</v>
      </c>
      <c r="F111" s="107" t="s">
        <v>597</v>
      </c>
    </row>
    <row r="112" spans="1:6" s="33" customFormat="1" ht="21.6" thickBot="1" x14ac:dyDescent="0.45">
      <c r="A112" s="131" t="s">
        <v>549</v>
      </c>
      <c r="B112" s="206"/>
      <c r="C112" s="68"/>
      <c r="E112" s="238" t="s">
        <v>574</v>
      </c>
      <c r="F112" s="107" t="s">
        <v>597</v>
      </c>
    </row>
    <row r="113" spans="1:6" s="33" customFormat="1" ht="21" x14ac:dyDescent="0.4">
      <c r="A113" s="132" t="s">
        <v>55</v>
      </c>
      <c r="B113" s="90"/>
      <c r="C113" s="35"/>
      <c r="E113" s="238" t="s">
        <v>443</v>
      </c>
      <c r="F113" s="107" t="s">
        <v>597</v>
      </c>
    </row>
    <row r="114" spans="1:6" s="33" customFormat="1" ht="21" x14ac:dyDescent="0.4">
      <c r="A114" s="130" t="s">
        <v>547</v>
      </c>
      <c r="B114" s="92"/>
      <c r="C114" s="35"/>
      <c r="E114" s="238" t="s">
        <v>444</v>
      </c>
      <c r="F114" s="107" t="s">
        <v>597</v>
      </c>
    </row>
    <row r="115" spans="1:6" s="33" customFormat="1" ht="21" x14ac:dyDescent="0.4">
      <c r="A115" s="128" t="s">
        <v>691</v>
      </c>
      <c r="B115" s="221"/>
      <c r="C115" s="35"/>
      <c r="E115" s="238" t="s">
        <v>742</v>
      </c>
      <c r="F115" s="107"/>
    </row>
    <row r="116" spans="1:6" s="33" customFormat="1" ht="21" x14ac:dyDescent="0.4">
      <c r="A116" s="133" t="s">
        <v>544</v>
      </c>
      <c r="B116" s="91"/>
      <c r="C116" s="35"/>
      <c r="E116" s="238" t="s">
        <v>445</v>
      </c>
      <c r="F116" s="107" t="s">
        <v>597</v>
      </c>
    </row>
    <row r="117" spans="1:6" s="33" customFormat="1" ht="21" x14ac:dyDescent="0.4">
      <c r="A117" s="130" t="s">
        <v>697</v>
      </c>
      <c r="B117" s="117"/>
      <c r="C117" s="35"/>
      <c r="E117" s="238" t="s">
        <v>446</v>
      </c>
      <c r="F117" s="107" t="s">
        <v>597</v>
      </c>
    </row>
    <row r="118" spans="1:6" s="33" customFormat="1" ht="21" x14ac:dyDescent="0.4">
      <c r="A118" s="130" t="s">
        <v>582</v>
      </c>
      <c r="B118" s="119"/>
      <c r="C118" s="35"/>
      <c r="E118" s="240" t="s">
        <v>594</v>
      </c>
      <c r="F118" s="107" t="s">
        <v>597</v>
      </c>
    </row>
    <row r="119" spans="1:6" s="33" customFormat="1" ht="21" x14ac:dyDescent="0.4">
      <c r="A119" s="130" t="s">
        <v>548</v>
      </c>
      <c r="B119" s="206"/>
      <c r="C119" s="68"/>
      <c r="E119" s="238" t="s">
        <v>575</v>
      </c>
      <c r="F119" s="107" t="s">
        <v>597</v>
      </c>
    </row>
    <row r="120" spans="1:6" s="33" customFormat="1" ht="21.6" thickBot="1" x14ac:dyDescent="0.45">
      <c r="A120" s="131" t="s">
        <v>549</v>
      </c>
      <c r="B120" s="206"/>
      <c r="C120" s="68"/>
      <c r="E120" s="238" t="s">
        <v>576</v>
      </c>
      <c r="F120" s="107" t="s">
        <v>597</v>
      </c>
    </row>
    <row r="121" spans="1:6" s="33" customFormat="1" ht="21" x14ac:dyDescent="0.4">
      <c r="A121" s="132" t="s">
        <v>55</v>
      </c>
      <c r="B121" s="90"/>
      <c r="C121" s="35"/>
      <c r="E121" s="238" t="s">
        <v>447</v>
      </c>
      <c r="F121" s="107" t="s">
        <v>597</v>
      </c>
    </row>
    <row r="122" spans="1:6" s="33" customFormat="1" ht="21" x14ac:dyDescent="0.4">
      <c r="A122" s="130" t="s">
        <v>547</v>
      </c>
      <c r="B122" s="92"/>
      <c r="C122" s="35"/>
      <c r="E122" s="238" t="s">
        <v>448</v>
      </c>
      <c r="F122" s="107" t="s">
        <v>597</v>
      </c>
    </row>
    <row r="123" spans="1:6" s="33" customFormat="1" ht="21" x14ac:dyDescent="0.4">
      <c r="A123" s="128" t="s">
        <v>691</v>
      </c>
      <c r="B123" s="221"/>
      <c r="C123" s="35"/>
      <c r="E123" s="238" t="s">
        <v>743</v>
      </c>
      <c r="F123" s="107"/>
    </row>
    <row r="124" spans="1:6" s="33" customFormat="1" ht="21" x14ac:dyDescent="0.4">
      <c r="A124" s="133" t="s">
        <v>544</v>
      </c>
      <c r="B124" s="91"/>
      <c r="C124" s="35"/>
      <c r="E124" s="238" t="s">
        <v>449</v>
      </c>
      <c r="F124" s="107" t="s">
        <v>597</v>
      </c>
    </row>
    <row r="125" spans="1:6" s="33" customFormat="1" ht="21" x14ac:dyDescent="0.4">
      <c r="A125" s="130" t="s">
        <v>697</v>
      </c>
      <c r="B125" s="117"/>
      <c r="C125" s="35"/>
      <c r="E125" s="238" t="s">
        <v>450</v>
      </c>
      <c r="F125" s="107" t="s">
        <v>597</v>
      </c>
    </row>
    <row r="126" spans="1:6" s="33" customFormat="1" ht="21" x14ac:dyDescent="0.4">
      <c r="A126" s="130" t="s">
        <v>582</v>
      </c>
      <c r="B126" s="119"/>
      <c r="C126" s="35"/>
      <c r="E126" s="240" t="s">
        <v>595</v>
      </c>
      <c r="F126" s="107" t="s">
        <v>597</v>
      </c>
    </row>
    <row r="127" spans="1:6" s="33" customFormat="1" ht="21" x14ac:dyDescent="0.4">
      <c r="A127" s="130" t="s">
        <v>548</v>
      </c>
      <c r="B127" s="206"/>
      <c r="C127" s="68"/>
      <c r="E127" s="238" t="s">
        <v>577</v>
      </c>
      <c r="F127" s="107" t="s">
        <v>597</v>
      </c>
    </row>
    <row r="128" spans="1:6" s="33" customFormat="1" ht="21.6" thickBot="1" x14ac:dyDescent="0.45">
      <c r="A128" s="131" t="s">
        <v>549</v>
      </c>
      <c r="B128" s="206"/>
      <c r="C128" s="68"/>
      <c r="E128" s="238" t="s">
        <v>578</v>
      </c>
      <c r="F128" s="107" t="s">
        <v>597</v>
      </c>
    </row>
    <row r="129" spans="1:6" s="33" customFormat="1" ht="21" x14ac:dyDescent="0.4">
      <c r="A129" s="132" t="s">
        <v>55</v>
      </c>
      <c r="B129" s="90"/>
      <c r="C129" s="35"/>
      <c r="E129" s="238" t="s">
        <v>451</v>
      </c>
      <c r="F129" s="107" t="s">
        <v>597</v>
      </c>
    </row>
    <row r="130" spans="1:6" s="33" customFormat="1" ht="21" x14ac:dyDescent="0.4">
      <c r="A130" s="130" t="s">
        <v>547</v>
      </c>
      <c r="B130" s="221"/>
      <c r="C130" s="35"/>
      <c r="E130" s="238" t="s">
        <v>452</v>
      </c>
      <c r="F130" s="107" t="s">
        <v>597</v>
      </c>
    </row>
    <row r="131" spans="1:6" s="33" customFormat="1" ht="21" x14ac:dyDescent="0.4">
      <c r="A131" s="128" t="s">
        <v>691</v>
      </c>
      <c r="B131" s="92"/>
      <c r="C131" s="35"/>
      <c r="E131" s="238" t="s">
        <v>744</v>
      </c>
      <c r="F131" s="107"/>
    </row>
    <row r="132" spans="1:6" s="33" customFormat="1" ht="21" x14ac:dyDescent="0.4">
      <c r="A132" s="133" t="s">
        <v>544</v>
      </c>
      <c r="B132" s="91"/>
      <c r="C132" s="35"/>
      <c r="E132" s="238" t="s">
        <v>453</v>
      </c>
      <c r="F132" s="107" t="s">
        <v>597</v>
      </c>
    </row>
    <row r="133" spans="1:6" s="33" customFormat="1" ht="21" x14ac:dyDescent="0.4">
      <c r="A133" s="130" t="s">
        <v>697</v>
      </c>
      <c r="B133" s="117"/>
      <c r="C133" s="35"/>
      <c r="E133" s="238" t="s">
        <v>454</v>
      </c>
      <c r="F133" s="107" t="s">
        <v>597</v>
      </c>
    </row>
    <row r="134" spans="1:6" s="33" customFormat="1" ht="21" x14ac:dyDescent="0.4">
      <c r="A134" s="130" t="s">
        <v>582</v>
      </c>
      <c r="B134" s="119"/>
      <c r="C134" s="35"/>
      <c r="E134" s="240" t="s">
        <v>596</v>
      </c>
      <c r="F134" s="107" t="s">
        <v>597</v>
      </c>
    </row>
    <row r="135" spans="1:6" s="33" customFormat="1" ht="21" x14ac:dyDescent="0.4">
      <c r="A135" s="130" t="s">
        <v>548</v>
      </c>
      <c r="B135" s="206"/>
      <c r="C135" s="68"/>
      <c r="E135" s="238" t="s">
        <v>579</v>
      </c>
      <c r="F135" s="107" t="s">
        <v>597</v>
      </c>
    </row>
    <row r="136" spans="1:6" s="33" customFormat="1" ht="21.6" thickBot="1" x14ac:dyDescent="0.45">
      <c r="A136" s="131" t="s">
        <v>549</v>
      </c>
      <c r="B136" s="206"/>
      <c r="C136" s="68"/>
      <c r="E136" s="238" t="s">
        <v>580</v>
      </c>
      <c r="F136" s="107" t="s">
        <v>597</v>
      </c>
    </row>
    <row r="137" spans="1:6" s="13" customFormat="1" ht="21" x14ac:dyDescent="0.4">
      <c r="A137" s="3"/>
      <c r="B137" s="62"/>
      <c r="C137" s="35"/>
      <c r="E137" s="238"/>
      <c r="F137" s="107" t="s">
        <v>597</v>
      </c>
    </row>
    <row r="138" spans="1:6" s="13" customFormat="1" ht="21.6" thickBot="1" x14ac:dyDescent="0.45">
      <c r="A138" s="134" t="s">
        <v>635</v>
      </c>
      <c r="B138" s="63"/>
      <c r="C138" s="35"/>
      <c r="E138" s="238"/>
      <c r="F138" s="107" t="s">
        <v>597</v>
      </c>
    </row>
    <row r="139" spans="1:6" s="9" customFormat="1" ht="21" thickBot="1" x14ac:dyDescent="0.4">
      <c r="A139" s="123" t="s">
        <v>636</v>
      </c>
      <c r="B139" s="89"/>
      <c r="C139" s="68" t="s">
        <v>318</v>
      </c>
      <c r="E139" s="238" t="s">
        <v>455</v>
      </c>
      <c r="F139" s="107" t="s">
        <v>597</v>
      </c>
    </row>
    <row r="140" spans="1:6" s="33" customFormat="1" ht="21" x14ac:dyDescent="0.4">
      <c r="A140" s="132" t="s">
        <v>637</v>
      </c>
      <c r="B140" s="90"/>
      <c r="C140" s="68" t="s">
        <v>318</v>
      </c>
      <c r="E140" s="238" t="s">
        <v>456</v>
      </c>
      <c r="F140" s="107" t="s">
        <v>597</v>
      </c>
    </row>
    <row r="141" spans="1:6" s="33" customFormat="1" ht="21.6" thickBot="1" x14ac:dyDescent="0.45">
      <c r="A141" s="131" t="s">
        <v>638</v>
      </c>
      <c r="B141" s="92"/>
      <c r="C141" s="68" t="s">
        <v>318</v>
      </c>
      <c r="E141" s="238" t="s">
        <v>457</v>
      </c>
      <c r="F141" s="107" t="s">
        <v>597</v>
      </c>
    </row>
    <row r="142" spans="1:6" s="33" customFormat="1" ht="21" x14ac:dyDescent="0.4">
      <c r="A142" s="132" t="s">
        <v>637</v>
      </c>
      <c r="B142" s="93"/>
      <c r="C142" s="35"/>
      <c r="E142" s="238" t="s">
        <v>458</v>
      </c>
      <c r="F142" s="107" t="s">
        <v>597</v>
      </c>
    </row>
    <row r="143" spans="1:6" s="33" customFormat="1" ht="21.6" thickBot="1" x14ac:dyDescent="0.45">
      <c r="A143" s="131" t="s">
        <v>638</v>
      </c>
      <c r="B143" s="94"/>
      <c r="C143" s="35"/>
      <c r="E143" s="238" t="s">
        <v>459</v>
      </c>
      <c r="F143" s="107" t="s">
        <v>597</v>
      </c>
    </row>
    <row r="144" spans="1:6" s="13" customFormat="1" ht="21" x14ac:dyDescent="0.4">
      <c r="A144" s="123"/>
      <c r="B144" s="62"/>
      <c r="C144" s="35"/>
      <c r="E144" s="238"/>
      <c r="F144" s="107" t="s">
        <v>597</v>
      </c>
    </row>
    <row r="145" spans="1:6" s="13" customFormat="1" ht="21.6" thickBot="1" x14ac:dyDescent="0.45">
      <c r="A145" s="134" t="s">
        <v>716</v>
      </c>
      <c r="B145" s="63"/>
      <c r="C145" s="35"/>
      <c r="E145" s="238"/>
      <c r="F145" s="107" t="s">
        <v>597</v>
      </c>
    </row>
    <row r="146" spans="1:6" s="33" customFormat="1" ht="21.6" thickBot="1" x14ac:dyDescent="0.45">
      <c r="A146" s="123" t="s">
        <v>29</v>
      </c>
      <c r="B146" s="89"/>
      <c r="C146" s="68" t="s">
        <v>318</v>
      </c>
      <c r="E146" s="238" t="s">
        <v>460</v>
      </c>
      <c r="F146" s="107" t="s">
        <v>597</v>
      </c>
    </row>
    <row r="147" spans="1:6" s="33" customFormat="1" ht="21" x14ac:dyDescent="0.4">
      <c r="A147" s="127" t="s">
        <v>56</v>
      </c>
      <c r="B147" s="90"/>
      <c r="C147" s="68" t="s">
        <v>318</v>
      </c>
      <c r="E147" s="238" t="s">
        <v>461</v>
      </c>
      <c r="F147" s="107" t="s">
        <v>597</v>
      </c>
    </row>
    <row r="148" spans="1:6" s="33" customFormat="1" ht="21.6" thickBot="1" x14ac:dyDescent="0.45">
      <c r="A148" s="135" t="s">
        <v>550</v>
      </c>
      <c r="B148" s="92"/>
      <c r="C148" s="68" t="s">
        <v>318</v>
      </c>
      <c r="E148" s="238" t="s">
        <v>462</v>
      </c>
      <c r="F148" s="107" t="s">
        <v>597</v>
      </c>
    </row>
    <row r="149" spans="1:6" s="33" customFormat="1" ht="21" x14ac:dyDescent="0.4">
      <c r="A149" s="127" t="s">
        <v>56</v>
      </c>
      <c r="B149" s="93"/>
      <c r="C149" s="35"/>
      <c r="E149" s="238" t="s">
        <v>463</v>
      </c>
      <c r="F149" s="107" t="s">
        <v>597</v>
      </c>
    </row>
    <row r="150" spans="1:6" s="33" customFormat="1" ht="21.6" thickBot="1" x14ac:dyDescent="0.45">
      <c r="A150" s="135" t="s">
        <v>550</v>
      </c>
      <c r="B150" s="94"/>
      <c r="C150" s="35"/>
      <c r="E150" s="238" t="s">
        <v>464</v>
      </c>
      <c r="F150" s="107" t="s">
        <v>597</v>
      </c>
    </row>
    <row r="151" spans="1:6" s="13" customFormat="1" ht="21" x14ac:dyDescent="0.4">
      <c r="A151" s="123"/>
      <c r="B151" s="62"/>
      <c r="C151" s="35"/>
      <c r="E151" s="238"/>
      <c r="F151" s="107" t="s">
        <v>597</v>
      </c>
    </row>
    <row r="152" spans="1:6" s="13" customFormat="1" ht="21.6" thickBot="1" x14ac:dyDescent="0.45">
      <c r="A152" s="134" t="s">
        <v>717</v>
      </c>
      <c r="B152" s="63"/>
      <c r="C152" s="35"/>
      <c r="E152" s="238"/>
      <c r="F152" s="107" t="s">
        <v>597</v>
      </c>
    </row>
    <row r="153" spans="1:6" s="9" customFormat="1" ht="20.399999999999999" x14ac:dyDescent="0.35">
      <c r="A153" s="123" t="s">
        <v>718</v>
      </c>
      <c r="B153" s="89"/>
      <c r="C153" s="68" t="s">
        <v>318</v>
      </c>
      <c r="E153" s="238" t="s">
        <v>465</v>
      </c>
      <c r="F153" s="107" t="s">
        <v>597</v>
      </c>
    </row>
    <row r="154" spans="1:6" s="9" customFormat="1" ht="21" thickBot="1" x14ac:dyDescent="0.4">
      <c r="A154" s="123" t="s">
        <v>582</v>
      </c>
      <c r="B154" s="121"/>
      <c r="C154" s="68" t="s">
        <v>318</v>
      </c>
      <c r="E154" s="238" t="s">
        <v>630</v>
      </c>
      <c r="F154" s="107" t="s">
        <v>597</v>
      </c>
    </row>
    <row r="155" spans="1:6" s="33" customFormat="1" ht="21" x14ac:dyDescent="0.4">
      <c r="A155" s="127" t="s">
        <v>639</v>
      </c>
      <c r="B155" s="93"/>
      <c r="C155" s="68" t="s">
        <v>720</v>
      </c>
      <c r="E155" s="238" t="s">
        <v>466</v>
      </c>
      <c r="F155" s="107" t="s">
        <v>597</v>
      </c>
    </row>
    <row r="156" spans="1:6" s="33" customFormat="1" ht="21.6" thickBot="1" x14ac:dyDescent="0.45">
      <c r="A156" s="135" t="s">
        <v>640</v>
      </c>
      <c r="B156" s="94"/>
      <c r="C156" s="68" t="s">
        <v>318</v>
      </c>
      <c r="E156" s="238" t="s">
        <v>467</v>
      </c>
      <c r="F156" s="107" t="s">
        <v>597</v>
      </c>
    </row>
    <row r="157" spans="1:6" s="13" customFormat="1" ht="21" x14ac:dyDescent="0.4">
      <c r="A157" s="123"/>
      <c r="B157" s="62"/>
      <c r="C157" s="35"/>
      <c r="E157" s="238"/>
      <c r="F157" s="107" t="s">
        <v>597</v>
      </c>
    </row>
    <row r="158" spans="1:6" s="13" customFormat="1" ht="21.6" thickBot="1" x14ac:dyDescent="0.45">
      <c r="A158" s="134" t="s">
        <v>713</v>
      </c>
      <c r="B158" s="63"/>
      <c r="C158" s="35"/>
      <c r="E158" s="238"/>
      <c r="F158" s="107" t="s">
        <v>597</v>
      </c>
    </row>
    <row r="159" spans="1:6" s="33" customFormat="1" ht="21.6" thickBot="1" x14ac:dyDescent="0.45">
      <c r="A159" s="123" t="s">
        <v>714</v>
      </c>
      <c r="B159" s="95"/>
      <c r="C159" s="68" t="s">
        <v>318</v>
      </c>
      <c r="E159" s="238" t="s">
        <v>468</v>
      </c>
      <c r="F159" s="107" t="s">
        <v>597</v>
      </c>
    </row>
    <row r="160" spans="1:6" s="33" customFormat="1" ht="21" x14ac:dyDescent="0.4">
      <c r="A160" s="123"/>
      <c r="B160" s="57"/>
      <c r="C160" s="35"/>
      <c r="E160" s="238"/>
      <c r="F160" s="107" t="s">
        <v>597</v>
      </c>
    </row>
    <row r="161" spans="1:8" s="8" customFormat="1" ht="21.6" thickBot="1" x14ac:dyDescent="0.45">
      <c r="A161" s="136" t="s">
        <v>622</v>
      </c>
      <c r="B161" s="96"/>
      <c r="C161" s="195"/>
      <c r="E161" s="238"/>
      <c r="F161" s="107" t="s">
        <v>597</v>
      </c>
      <c r="G161" s="36"/>
    </row>
    <row r="162" spans="1:8" s="8" customFormat="1" ht="21" thickBot="1" x14ac:dyDescent="0.4">
      <c r="A162" s="137" t="s">
        <v>53</v>
      </c>
      <c r="B162" s="89"/>
      <c r="C162" s="68" t="s">
        <v>318</v>
      </c>
      <c r="E162" s="238" t="s">
        <v>469</v>
      </c>
      <c r="F162" s="107" t="s">
        <v>597</v>
      </c>
      <c r="G162" s="36"/>
    </row>
    <row r="163" spans="1:8" s="8" customFormat="1" ht="21" x14ac:dyDescent="0.4">
      <c r="A163" s="127" t="s">
        <v>719</v>
      </c>
      <c r="B163" s="90"/>
      <c r="C163" s="68" t="s">
        <v>645</v>
      </c>
      <c r="D163"/>
      <c r="E163" s="238" t="s">
        <v>745</v>
      </c>
      <c r="F163"/>
      <c r="G163"/>
      <c r="H163"/>
    </row>
    <row r="164" spans="1:8" s="8" customFormat="1" ht="21" thickBot="1" x14ac:dyDescent="0.4">
      <c r="A164" s="135" t="s">
        <v>52</v>
      </c>
      <c r="B164" s="94"/>
      <c r="C164" s="68" t="s">
        <v>645</v>
      </c>
      <c r="D164" s="222"/>
      <c r="E164" s="238" t="s">
        <v>746</v>
      </c>
      <c r="F164" s="222"/>
      <c r="G164" s="222"/>
      <c r="H164" s="222"/>
    </row>
    <row r="165" spans="1:8" s="8" customFormat="1" ht="21" x14ac:dyDescent="0.4">
      <c r="A165" s="127" t="s">
        <v>719</v>
      </c>
      <c r="B165" s="90"/>
      <c r="C165" s="68" t="s">
        <v>645</v>
      </c>
      <c r="E165" s="238" t="s">
        <v>470</v>
      </c>
      <c r="F165" s="107" t="s">
        <v>597</v>
      </c>
      <c r="G165" s="36"/>
    </row>
    <row r="166" spans="1:8" s="8" customFormat="1" ht="21" thickBot="1" x14ac:dyDescent="0.4">
      <c r="A166" s="135" t="s">
        <v>52</v>
      </c>
      <c r="B166" s="94"/>
      <c r="C166" s="68" t="s">
        <v>645</v>
      </c>
      <c r="E166" s="238" t="s">
        <v>471</v>
      </c>
      <c r="F166" s="107" t="s">
        <v>597</v>
      </c>
      <c r="G166" s="36"/>
    </row>
    <row r="167" spans="1:8" s="8" customFormat="1" ht="21" x14ac:dyDescent="0.4">
      <c r="A167" s="127" t="s">
        <v>719</v>
      </c>
      <c r="B167" s="90"/>
      <c r="C167" s="68" t="s">
        <v>645</v>
      </c>
      <c r="E167" s="238" t="s">
        <v>472</v>
      </c>
      <c r="F167" s="107" t="s">
        <v>597</v>
      </c>
      <c r="G167" s="36"/>
    </row>
    <row r="168" spans="1:8" s="8" customFormat="1" ht="21" thickBot="1" x14ac:dyDescent="0.4">
      <c r="A168" s="135" t="s">
        <v>52</v>
      </c>
      <c r="B168" s="94"/>
      <c r="C168" s="68" t="s">
        <v>645</v>
      </c>
      <c r="E168" s="238" t="s">
        <v>473</v>
      </c>
      <c r="F168" s="107" t="s">
        <v>597</v>
      </c>
      <c r="G168" s="36"/>
    </row>
    <row r="169" spans="1:8" s="8" customFormat="1" ht="21" x14ac:dyDescent="0.4">
      <c r="A169" s="127" t="s">
        <v>719</v>
      </c>
      <c r="B169" s="90"/>
      <c r="C169" s="68" t="s">
        <v>645</v>
      </c>
      <c r="E169" s="238" t="s">
        <v>474</v>
      </c>
      <c r="F169" s="107" t="s">
        <v>597</v>
      </c>
      <c r="G169" s="36"/>
    </row>
    <row r="170" spans="1:8" s="8" customFormat="1" ht="21" thickBot="1" x14ac:dyDescent="0.4">
      <c r="A170" s="135" t="s">
        <v>52</v>
      </c>
      <c r="B170" s="94"/>
      <c r="C170" s="68" t="s">
        <v>645</v>
      </c>
      <c r="E170" s="238" t="s">
        <v>475</v>
      </c>
      <c r="F170" s="107" t="s">
        <v>597</v>
      </c>
      <c r="G170" s="36"/>
    </row>
    <row r="171" spans="1:8" s="8" customFormat="1" ht="21" x14ac:dyDescent="0.4">
      <c r="A171" s="127" t="s">
        <v>719</v>
      </c>
      <c r="B171" s="90"/>
      <c r="C171" s="68" t="s">
        <v>645</v>
      </c>
      <c r="E171" s="238" t="s">
        <v>476</v>
      </c>
      <c r="F171" s="107" t="s">
        <v>597</v>
      </c>
      <c r="G171" s="36"/>
    </row>
    <row r="172" spans="1:8" s="8" customFormat="1" ht="21" thickBot="1" x14ac:dyDescent="0.4">
      <c r="A172" s="135" t="s">
        <v>52</v>
      </c>
      <c r="B172" s="94"/>
      <c r="C172" s="68" t="s">
        <v>645</v>
      </c>
      <c r="E172" s="238" t="s">
        <v>477</v>
      </c>
      <c r="F172" s="107" t="s">
        <v>597</v>
      </c>
      <c r="G172" s="36"/>
    </row>
    <row r="173" spans="1:8" s="9" customFormat="1" ht="21" x14ac:dyDescent="0.4">
      <c r="A173" s="127" t="s">
        <v>719</v>
      </c>
      <c r="B173" s="90"/>
      <c r="C173" s="152"/>
      <c r="E173" s="238" t="s">
        <v>478</v>
      </c>
      <c r="F173" s="107" t="s">
        <v>597</v>
      </c>
      <c r="G173" s="8"/>
    </row>
    <row r="174" spans="1:8" s="8" customFormat="1" ht="21" thickBot="1" x14ac:dyDescent="0.4">
      <c r="A174" s="135" t="s">
        <v>52</v>
      </c>
      <c r="B174" s="94"/>
      <c r="C174" s="36"/>
      <c r="E174" s="238" t="s">
        <v>479</v>
      </c>
      <c r="F174" s="107" t="s">
        <v>597</v>
      </c>
      <c r="G174" s="36"/>
    </row>
    <row r="175" spans="1:8" s="8" customFormat="1" ht="21" x14ac:dyDescent="0.4">
      <c r="A175" s="127" t="s">
        <v>719</v>
      </c>
      <c r="B175" s="90"/>
      <c r="C175" s="36"/>
      <c r="E175" s="238" t="s">
        <v>480</v>
      </c>
      <c r="F175" s="107" t="s">
        <v>597</v>
      </c>
      <c r="G175" s="36"/>
    </row>
    <row r="176" spans="1:8" s="8" customFormat="1" ht="21" thickBot="1" x14ac:dyDescent="0.4">
      <c r="A176" s="135" t="s">
        <v>52</v>
      </c>
      <c r="B176" s="94"/>
      <c r="C176" s="36"/>
      <c r="E176" s="238" t="s">
        <v>481</v>
      </c>
      <c r="F176" s="107" t="s">
        <v>597</v>
      </c>
      <c r="G176" s="36"/>
    </row>
    <row r="177" spans="1:7" s="8" customFormat="1" ht="21" x14ac:dyDescent="0.4">
      <c r="A177" s="127" t="s">
        <v>719</v>
      </c>
      <c r="B177" s="90"/>
      <c r="C177" s="36"/>
      <c r="E177" s="238" t="s">
        <v>482</v>
      </c>
      <c r="F177" s="107" t="s">
        <v>597</v>
      </c>
      <c r="G177" s="36"/>
    </row>
    <row r="178" spans="1:7" s="8" customFormat="1" ht="21" thickBot="1" x14ac:dyDescent="0.4">
      <c r="A178" s="135" t="s">
        <v>52</v>
      </c>
      <c r="B178" s="94"/>
      <c r="C178" s="36"/>
      <c r="E178" s="238" t="s">
        <v>483</v>
      </c>
      <c r="F178" s="107" t="s">
        <v>597</v>
      </c>
      <c r="G178" s="36"/>
    </row>
    <row r="179" spans="1:7" s="8" customFormat="1" ht="21" x14ac:dyDescent="0.4">
      <c r="A179" s="127" t="s">
        <v>719</v>
      </c>
      <c r="B179" s="90"/>
      <c r="C179" s="36"/>
      <c r="E179" s="238" t="s">
        <v>484</v>
      </c>
      <c r="F179" s="107" t="s">
        <v>597</v>
      </c>
      <c r="G179" s="36"/>
    </row>
    <row r="180" spans="1:7" s="8" customFormat="1" ht="21" thickBot="1" x14ac:dyDescent="0.4">
      <c r="A180" s="135" t="s">
        <v>52</v>
      </c>
      <c r="B180" s="94"/>
      <c r="C180" s="36"/>
      <c r="E180" s="238" t="s">
        <v>485</v>
      </c>
      <c r="F180" s="107" t="s">
        <v>597</v>
      </c>
      <c r="G180" s="36"/>
    </row>
    <row r="181" spans="1:7" s="8" customFormat="1" ht="21" x14ac:dyDescent="0.4">
      <c r="A181" s="127" t="s">
        <v>719</v>
      </c>
      <c r="B181" s="90"/>
      <c r="C181" s="36"/>
      <c r="E181" s="238" t="s">
        <v>486</v>
      </c>
      <c r="F181" s="107" t="s">
        <v>597</v>
      </c>
      <c r="G181" s="36"/>
    </row>
    <row r="182" spans="1:7" s="8" customFormat="1" ht="21" thickBot="1" x14ac:dyDescent="0.4">
      <c r="A182" s="135" t="s">
        <v>52</v>
      </c>
      <c r="B182" s="94"/>
      <c r="C182" s="36"/>
      <c r="E182" s="238" t="s">
        <v>487</v>
      </c>
      <c r="F182" s="107" t="s">
        <v>597</v>
      </c>
      <c r="G182" s="36"/>
    </row>
    <row r="183" spans="1:7" s="9" customFormat="1" ht="21" x14ac:dyDescent="0.4">
      <c r="A183" s="127" t="s">
        <v>719</v>
      </c>
      <c r="B183" s="90"/>
      <c r="C183" s="8"/>
      <c r="E183" s="238" t="s">
        <v>488</v>
      </c>
      <c r="F183" s="107" t="s">
        <v>597</v>
      </c>
      <c r="G183" s="8"/>
    </row>
    <row r="184" spans="1:7" s="8" customFormat="1" ht="21" thickBot="1" x14ac:dyDescent="0.4">
      <c r="A184" s="135" t="s">
        <v>52</v>
      </c>
      <c r="B184" s="94"/>
      <c r="C184" s="36"/>
      <c r="E184" s="238" t="s">
        <v>489</v>
      </c>
      <c r="F184" s="107" t="s">
        <v>597</v>
      </c>
      <c r="G184" s="36"/>
    </row>
    <row r="185" spans="1:7" s="8" customFormat="1" ht="21" x14ac:dyDescent="0.4">
      <c r="A185" s="127" t="s">
        <v>719</v>
      </c>
      <c r="B185" s="90"/>
      <c r="C185" s="36"/>
      <c r="E185" s="238" t="s">
        <v>490</v>
      </c>
      <c r="F185" s="107" t="s">
        <v>597</v>
      </c>
      <c r="G185" s="36"/>
    </row>
    <row r="186" spans="1:7" s="8" customFormat="1" ht="21" thickBot="1" x14ac:dyDescent="0.4">
      <c r="A186" s="135" t="s">
        <v>52</v>
      </c>
      <c r="B186" s="94"/>
      <c r="C186" s="36"/>
      <c r="E186" s="238" t="s">
        <v>491</v>
      </c>
      <c r="F186" s="107" t="s">
        <v>597</v>
      </c>
      <c r="G186" s="36"/>
    </row>
    <row r="187" spans="1:7" s="8" customFormat="1" ht="21" x14ac:dyDescent="0.4">
      <c r="A187" s="127" t="s">
        <v>719</v>
      </c>
      <c r="B187" s="90"/>
      <c r="C187" s="36"/>
      <c r="E187" s="238" t="s">
        <v>492</v>
      </c>
      <c r="F187" s="107" t="s">
        <v>597</v>
      </c>
      <c r="G187" s="36"/>
    </row>
    <row r="188" spans="1:7" s="8" customFormat="1" ht="21" thickBot="1" x14ac:dyDescent="0.4">
      <c r="A188" s="135" t="s">
        <v>52</v>
      </c>
      <c r="B188" s="94"/>
      <c r="C188" s="36"/>
      <c r="E188" s="238" t="s">
        <v>493</v>
      </c>
      <c r="F188" s="107" t="s">
        <v>597</v>
      </c>
      <c r="G188" s="36"/>
    </row>
    <row r="189" spans="1:7" s="8" customFormat="1" ht="21" x14ac:dyDescent="0.4">
      <c r="A189" s="127" t="s">
        <v>719</v>
      </c>
      <c r="B189" s="90"/>
      <c r="C189" s="36"/>
      <c r="E189" s="238" t="s">
        <v>494</v>
      </c>
      <c r="F189" s="107" t="s">
        <v>597</v>
      </c>
      <c r="G189" s="36"/>
    </row>
    <row r="190" spans="1:7" s="8" customFormat="1" ht="21" thickBot="1" x14ac:dyDescent="0.4">
      <c r="A190" s="135" t="s">
        <v>52</v>
      </c>
      <c r="B190" s="94"/>
      <c r="C190" s="36"/>
      <c r="E190" s="238" t="s">
        <v>495</v>
      </c>
      <c r="F190" s="107" t="s">
        <v>597</v>
      </c>
      <c r="G190" s="36"/>
    </row>
    <row r="191" spans="1:7" s="8" customFormat="1" ht="21" x14ac:dyDescent="0.4">
      <c r="A191" s="127" t="s">
        <v>719</v>
      </c>
      <c r="B191" s="90"/>
      <c r="C191" s="36"/>
      <c r="E191" s="238" t="s">
        <v>496</v>
      </c>
      <c r="F191" s="107" t="s">
        <v>597</v>
      </c>
      <c r="G191" s="36"/>
    </row>
    <row r="192" spans="1:7" s="8" customFormat="1" ht="21" thickBot="1" x14ac:dyDescent="0.4">
      <c r="A192" s="135" t="s">
        <v>52</v>
      </c>
      <c r="B192" s="94"/>
      <c r="C192" s="36"/>
      <c r="E192" s="238" t="s">
        <v>497</v>
      </c>
      <c r="F192" s="107" t="s">
        <v>597</v>
      </c>
      <c r="G192" s="36"/>
    </row>
    <row r="193" spans="1:7" s="9" customFormat="1" ht="21" x14ac:dyDescent="0.4">
      <c r="A193" s="127" t="s">
        <v>719</v>
      </c>
      <c r="B193" s="90"/>
      <c r="C193" s="8"/>
      <c r="E193" s="238" t="s">
        <v>498</v>
      </c>
      <c r="F193" s="107" t="s">
        <v>597</v>
      </c>
      <c r="G193" s="8"/>
    </row>
    <row r="194" spans="1:7" s="8" customFormat="1" ht="21" thickBot="1" x14ac:dyDescent="0.4">
      <c r="A194" s="135" t="s">
        <v>52</v>
      </c>
      <c r="B194" s="94"/>
      <c r="C194" s="36"/>
      <c r="E194" s="238" t="s">
        <v>499</v>
      </c>
      <c r="F194" s="107" t="s">
        <v>597</v>
      </c>
      <c r="G194" s="36"/>
    </row>
    <row r="195" spans="1:7" s="9" customFormat="1" ht="20.399999999999999" x14ac:dyDescent="0.35">
      <c r="A195" s="123"/>
      <c r="B195" s="97"/>
      <c r="E195" s="238"/>
      <c r="F195" s="107" t="s">
        <v>597</v>
      </c>
    </row>
    <row r="196" spans="1:7" s="9" customFormat="1" ht="21.6" thickBot="1" x14ac:dyDescent="0.45">
      <c r="A196" s="122" t="s">
        <v>16</v>
      </c>
      <c r="B196" s="98"/>
      <c r="E196" s="238"/>
      <c r="F196" s="107" t="s">
        <v>597</v>
      </c>
    </row>
    <row r="197" spans="1:7" s="9" customFormat="1" ht="20.399999999999999" x14ac:dyDescent="0.35">
      <c r="A197" s="123" t="s">
        <v>13</v>
      </c>
      <c r="B197" s="89"/>
      <c r="C197" s="68" t="s">
        <v>318</v>
      </c>
      <c r="E197" s="238" t="s">
        <v>500</v>
      </c>
      <c r="F197" s="107" t="s">
        <v>597</v>
      </c>
    </row>
    <row r="198" spans="1:7" s="9" customFormat="1" ht="21" thickBot="1" x14ac:dyDescent="0.4">
      <c r="A198" s="124" t="s">
        <v>14</v>
      </c>
      <c r="B198" s="94"/>
      <c r="C198" s="68" t="s">
        <v>318</v>
      </c>
      <c r="E198" s="238" t="s">
        <v>501</v>
      </c>
      <c r="F198" s="107" t="s">
        <v>597</v>
      </c>
    </row>
    <row r="199" spans="1:7" s="9" customFormat="1" ht="20.399999999999999" x14ac:dyDescent="0.35">
      <c r="A199" s="124"/>
      <c r="B199" s="97"/>
      <c r="E199" s="238"/>
      <c r="F199" s="107" t="s">
        <v>597</v>
      </c>
    </row>
    <row r="200" spans="1:7" s="9" customFormat="1" ht="21" hidden="1" x14ac:dyDescent="0.4">
      <c r="A200" s="215" t="s">
        <v>23</v>
      </c>
      <c r="B200" s="99"/>
      <c r="E200" s="238"/>
      <c r="F200" s="107" t="s">
        <v>597</v>
      </c>
    </row>
    <row r="201" spans="1:7" s="9" customFormat="1" ht="20.399999999999999" hidden="1" x14ac:dyDescent="0.35">
      <c r="A201" s="216" t="s">
        <v>724</v>
      </c>
      <c r="B201" s="146"/>
      <c r="C201" s="68"/>
      <c r="E201" s="238" t="s">
        <v>502</v>
      </c>
      <c r="F201" s="107" t="s">
        <v>597</v>
      </c>
    </row>
    <row r="202" spans="1:7" s="9" customFormat="1" ht="20.399999999999999" hidden="1" x14ac:dyDescent="0.35">
      <c r="A202" s="217"/>
      <c r="B202" s="147"/>
      <c r="C202" s="68"/>
      <c r="E202" s="238" t="s">
        <v>503</v>
      </c>
      <c r="F202" s="107" t="s">
        <v>597</v>
      </c>
    </row>
    <row r="203" spans="1:7" s="9" customFormat="1" ht="20.399999999999999" hidden="1" x14ac:dyDescent="0.35">
      <c r="A203" s="218"/>
      <c r="B203" s="147"/>
      <c r="C203" s="68"/>
      <c r="E203" s="238" t="s">
        <v>504</v>
      </c>
      <c r="F203" s="107" t="s">
        <v>597</v>
      </c>
    </row>
    <row r="204" spans="1:7" s="9" customFormat="1" ht="20.399999999999999" hidden="1" x14ac:dyDescent="0.35">
      <c r="A204" s="217"/>
      <c r="B204" s="147"/>
      <c r="C204" s="68"/>
      <c r="E204" s="238" t="s">
        <v>505</v>
      </c>
      <c r="F204" s="107" t="s">
        <v>597</v>
      </c>
    </row>
    <row r="205" spans="1:7" ht="21" hidden="1" thickBot="1" x14ac:dyDescent="0.4">
      <c r="A205" s="219"/>
      <c r="B205" s="148"/>
      <c r="C205" s="68"/>
      <c r="E205" s="238" t="s">
        <v>506</v>
      </c>
      <c r="F205" s="107" t="s">
        <v>597</v>
      </c>
    </row>
    <row r="206" spans="1:7" ht="20.399999999999999" hidden="1" x14ac:dyDescent="0.35">
      <c r="A206" s="219"/>
      <c r="B206" s="97"/>
      <c r="C206" s="1"/>
      <c r="F206" s="107" t="s">
        <v>597</v>
      </c>
    </row>
    <row r="207" spans="1:7" ht="21.6" thickBot="1" x14ac:dyDescent="0.45">
      <c r="A207" s="122" t="s">
        <v>24</v>
      </c>
      <c r="B207" s="100"/>
      <c r="C207" s="1"/>
      <c r="F207" s="107" t="s">
        <v>597</v>
      </c>
    </row>
    <row r="208" spans="1:7" ht="20.399999999999999" x14ac:dyDescent="0.35">
      <c r="A208" s="124" t="s">
        <v>694</v>
      </c>
      <c r="B208" s="146"/>
      <c r="C208" s="68" t="s">
        <v>318</v>
      </c>
      <c r="E208" s="240" t="s">
        <v>747</v>
      </c>
      <c r="F208" s="196"/>
      <c r="G208" s="196"/>
    </row>
    <row r="209" spans="1:6" ht="20.399999999999999" x14ac:dyDescent="0.35">
      <c r="A209" s="124" t="s">
        <v>696</v>
      </c>
      <c r="B209" s="147"/>
      <c r="C209" s="68" t="s">
        <v>318</v>
      </c>
      <c r="E209" s="238" t="s">
        <v>507</v>
      </c>
      <c r="F209" s="107" t="s">
        <v>597</v>
      </c>
    </row>
    <row r="210" spans="1:6" ht="21" thickBot="1" x14ac:dyDescent="0.4">
      <c r="A210" s="124" t="s">
        <v>695</v>
      </c>
      <c r="B210" s="148"/>
      <c r="C210" s="68" t="s">
        <v>318</v>
      </c>
      <c r="E210" s="238" t="s">
        <v>508</v>
      </c>
      <c r="F210" s="107" t="s">
        <v>597</v>
      </c>
    </row>
    <row r="211" spans="1:6" ht="20.399999999999999" x14ac:dyDescent="0.35">
      <c r="A211" s="197"/>
      <c r="B211" s="101"/>
      <c r="C211" s="1"/>
      <c r="F211" s="107" t="s">
        <v>597</v>
      </c>
    </row>
    <row r="212" spans="1:6" ht="21.6" thickBot="1" x14ac:dyDescent="0.45">
      <c r="A212" s="136" t="s">
        <v>322</v>
      </c>
      <c r="B212" s="57"/>
      <c r="C212" s="1"/>
      <c r="F212" s="107" t="s">
        <v>597</v>
      </c>
    </row>
    <row r="213" spans="1:6" ht="21" x14ac:dyDescent="0.4">
      <c r="A213" s="127" t="s">
        <v>721</v>
      </c>
      <c r="B213" s="143"/>
      <c r="C213" s="68" t="s">
        <v>318</v>
      </c>
      <c r="E213" s="238" t="s">
        <v>509</v>
      </c>
      <c r="F213" s="107" t="s">
        <v>597</v>
      </c>
    </row>
    <row r="214" spans="1:6" ht="21" thickBot="1" x14ac:dyDescent="0.4">
      <c r="A214" s="135" t="s">
        <v>722</v>
      </c>
      <c r="B214" s="144"/>
      <c r="C214" s="68" t="s">
        <v>318</v>
      </c>
      <c r="E214" s="238" t="s">
        <v>510</v>
      </c>
      <c r="F214" s="107" t="s">
        <v>597</v>
      </c>
    </row>
    <row r="215" spans="1:6" ht="21" x14ac:dyDescent="0.4">
      <c r="A215" s="127" t="s">
        <v>721</v>
      </c>
      <c r="B215" s="143"/>
      <c r="E215" s="238" t="s">
        <v>511</v>
      </c>
      <c r="F215" s="107" t="s">
        <v>597</v>
      </c>
    </row>
    <row r="216" spans="1:6" ht="21" thickBot="1" x14ac:dyDescent="0.4">
      <c r="A216" s="135" t="s">
        <v>722</v>
      </c>
      <c r="B216" s="144"/>
      <c r="E216" s="238" t="s">
        <v>512</v>
      </c>
      <c r="F216" s="107" t="s">
        <v>597</v>
      </c>
    </row>
    <row r="217" spans="1:6" ht="21" x14ac:dyDescent="0.4">
      <c r="A217" s="127" t="s">
        <v>721</v>
      </c>
      <c r="B217" s="143"/>
      <c r="E217" s="238" t="s">
        <v>513</v>
      </c>
      <c r="F217" s="107" t="s">
        <v>597</v>
      </c>
    </row>
    <row r="218" spans="1:6" ht="21" thickBot="1" x14ac:dyDescent="0.4">
      <c r="A218" s="135" t="s">
        <v>722</v>
      </c>
      <c r="B218" s="144"/>
      <c r="E218" s="238" t="s">
        <v>514</v>
      </c>
      <c r="F218" s="107" t="s">
        <v>597</v>
      </c>
    </row>
    <row r="219" spans="1:6" ht="21" x14ac:dyDescent="0.4">
      <c r="A219" s="127" t="s">
        <v>721</v>
      </c>
      <c r="B219" s="143"/>
      <c r="E219" s="238" t="s">
        <v>515</v>
      </c>
      <c r="F219" s="107" t="s">
        <v>597</v>
      </c>
    </row>
    <row r="220" spans="1:6" ht="21" thickBot="1" x14ac:dyDescent="0.4">
      <c r="A220" s="135" t="s">
        <v>722</v>
      </c>
      <c r="B220" s="144"/>
      <c r="E220" s="238" t="s">
        <v>516</v>
      </c>
      <c r="F220" s="107" t="s">
        <v>597</v>
      </c>
    </row>
    <row r="221" spans="1:6" ht="21" x14ac:dyDescent="0.4">
      <c r="A221" s="127" t="s">
        <v>721</v>
      </c>
      <c r="B221" s="143"/>
      <c r="E221" s="238" t="s">
        <v>517</v>
      </c>
      <c r="F221" s="107" t="s">
        <v>597</v>
      </c>
    </row>
    <row r="222" spans="1:6" ht="21" thickBot="1" x14ac:dyDescent="0.4">
      <c r="A222" s="135" t="s">
        <v>722</v>
      </c>
      <c r="B222" s="144"/>
      <c r="E222" s="238" t="s">
        <v>518</v>
      </c>
      <c r="F222" s="107" t="s">
        <v>597</v>
      </c>
    </row>
    <row r="223" spans="1:6" ht="21" x14ac:dyDescent="0.4">
      <c r="A223" s="127" t="s">
        <v>721</v>
      </c>
      <c r="B223" s="143"/>
      <c r="E223" s="238" t="s">
        <v>519</v>
      </c>
      <c r="F223" s="107" t="s">
        <v>597</v>
      </c>
    </row>
    <row r="224" spans="1:6" ht="21" thickBot="1" x14ac:dyDescent="0.4">
      <c r="A224" s="135" t="s">
        <v>722</v>
      </c>
      <c r="B224" s="144"/>
      <c r="E224" s="238" t="s">
        <v>520</v>
      </c>
      <c r="F224" s="107" t="s">
        <v>597</v>
      </c>
    </row>
    <row r="225" spans="1:6" ht="21" x14ac:dyDescent="0.4">
      <c r="A225" s="127" t="s">
        <v>721</v>
      </c>
      <c r="B225" s="143"/>
      <c r="E225" s="238" t="s">
        <v>521</v>
      </c>
      <c r="F225" s="107" t="s">
        <v>597</v>
      </c>
    </row>
    <row r="226" spans="1:6" ht="21" thickBot="1" x14ac:dyDescent="0.4">
      <c r="A226" s="135" t="s">
        <v>722</v>
      </c>
      <c r="B226" s="144"/>
      <c r="E226" s="238" t="s">
        <v>522</v>
      </c>
      <c r="F226" s="107" t="s">
        <v>597</v>
      </c>
    </row>
    <row r="227" spans="1:6" ht="21" x14ac:dyDescent="0.4">
      <c r="A227" s="127" t="s">
        <v>721</v>
      </c>
      <c r="B227" s="143"/>
      <c r="E227" s="238" t="s">
        <v>523</v>
      </c>
      <c r="F227" s="107" t="s">
        <v>597</v>
      </c>
    </row>
    <row r="228" spans="1:6" ht="21" thickBot="1" x14ac:dyDescent="0.4">
      <c r="A228" s="135" t="s">
        <v>722</v>
      </c>
      <c r="B228" s="144"/>
      <c r="E228" s="238" t="s">
        <v>524</v>
      </c>
      <c r="F228" s="107" t="s">
        <v>597</v>
      </c>
    </row>
    <row r="229" spans="1:6" ht="21" x14ac:dyDescent="0.4">
      <c r="A229" s="127" t="s">
        <v>721</v>
      </c>
      <c r="B229" s="143"/>
      <c r="E229" s="238" t="s">
        <v>525</v>
      </c>
      <c r="F229" s="107" t="s">
        <v>597</v>
      </c>
    </row>
    <row r="230" spans="1:6" ht="21" thickBot="1" x14ac:dyDescent="0.4">
      <c r="A230" s="135" t="s">
        <v>722</v>
      </c>
      <c r="B230" s="144"/>
      <c r="E230" s="238" t="s">
        <v>526</v>
      </c>
      <c r="F230" s="107" t="s">
        <v>597</v>
      </c>
    </row>
    <row r="231" spans="1:6" ht="21" x14ac:dyDescent="0.4">
      <c r="A231" s="127" t="s">
        <v>721</v>
      </c>
      <c r="B231" s="143"/>
      <c r="E231" s="238" t="s">
        <v>527</v>
      </c>
      <c r="F231" s="107" t="s">
        <v>597</v>
      </c>
    </row>
    <row r="232" spans="1:6" ht="21" thickBot="1" x14ac:dyDescent="0.4">
      <c r="A232" s="135" t="s">
        <v>722</v>
      </c>
      <c r="B232" s="144"/>
      <c r="E232" s="238" t="s">
        <v>528</v>
      </c>
      <c r="F232" s="107" t="s">
        <v>597</v>
      </c>
    </row>
    <row r="233" spans="1:6" ht="21" x14ac:dyDescent="0.4">
      <c r="A233" s="127" t="s">
        <v>721</v>
      </c>
      <c r="B233" s="143"/>
      <c r="E233" s="238" t="s">
        <v>529</v>
      </c>
      <c r="F233" s="107" t="s">
        <v>597</v>
      </c>
    </row>
    <row r="234" spans="1:6" ht="21" thickBot="1" x14ac:dyDescent="0.4">
      <c r="A234" s="135" t="s">
        <v>722</v>
      </c>
      <c r="B234" s="144"/>
      <c r="E234" s="238" t="s">
        <v>530</v>
      </c>
      <c r="F234" s="107" t="s">
        <v>597</v>
      </c>
    </row>
    <row r="235" spans="1:6" ht="21" x14ac:dyDescent="0.4">
      <c r="A235" s="127" t="s">
        <v>721</v>
      </c>
      <c r="B235" s="143"/>
      <c r="E235" s="238" t="s">
        <v>531</v>
      </c>
      <c r="F235" s="107" t="s">
        <v>597</v>
      </c>
    </row>
    <row r="236" spans="1:6" ht="21" thickBot="1" x14ac:dyDescent="0.4">
      <c r="A236" s="135" t="s">
        <v>722</v>
      </c>
      <c r="B236" s="144"/>
      <c r="E236" s="238" t="s">
        <v>532</v>
      </c>
      <c r="F236" s="107" t="s">
        <v>597</v>
      </c>
    </row>
    <row r="237" spans="1:6" ht="21" x14ac:dyDescent="0.4">
      <c r="A237" s="127" t="s">
        <v>721</v>
      </c>
      <c r="B237" s="143"/>
      <c r="E237" s="238" t="s">
        <v>533</v>
      </c>
      <c r="F237" s="107" t="s">
        <v>597</v>
      </c>
    </row>
    <row r="238" spans="1:6" ht="21" thickBot="1" x14ac:dyDescent="0.4">
      <c r="A238" s="135" t="s">
        <v>722</v>
      </c>
      <c r="B238" s="144"/>
      <c r="E238" s="238" t="s">
        <v>534</v>
      </c>
      <c r="F238" s="107" t="s">
        <v>597</v>
      </c>
    </row>
    <row r="239" spans="1:6" ht="21" x14ac:dyDescent="0.4">
      <c r="A239" s="127" t="s">
        <v>721</v>
      </c>
      <c r="B239" s="143"/>
      <c r="E239" s="238" t="s">
        <v>535</v>
      </c>
      <c r="F239" s="107" t="s">
        <v>597</v>
      </c>
    </row>
    <row r="240" spans="1:6" ht="21" thickBot="1" x14ac:dyDescent="0.4">
      <c r="A240" s="135" t="s">
        <v>722</v>
      </c>
      <c r="B240" s="144"/>
      <c r="E240" s="238" t="s">
        <v>536</v>
      </c>
      <c r="F240" s="107" t="s">
        <v>597</v>
      </c>
    </row>
    <row r="241" spans="1:9" ht="21" x14ac:dyDescent="0.4">
      <c r="A241" s="127" t="s">
        <v>721</v>
      </c>
      <c r="B241" s="143"/>
      <c r="E241" s="238" t="s">
        <v>537</v>
      </c>
      <c r="F241" s="107" t="s">
        <v>597</v>
      </c>
    </row>
    <row r="242" spans="1:9" ht="21" thickBot="1" x14ac:dyDescent="0.4">
      <c r="A242" s="135" t="s">
        <v>722</v>
      </c>
      <c r="B242" s="144"/>
      <c r="E242" s="238" t="s">
        <v>538</v>
      </c>
      <c r="F242" s="107" t="s">
        <v>597</v>
      </c>
    </row>
    <row r="243" spans="1:9" ht="21" x14ac:dyDescent="0.4">
      <c r="A243" s="127" t="s">
        <v>721</v>
      </c>
      <c r="B243" s="143"/>
      <c r="E243" s="238" t="s">
        <v>539</v>
      </c>
      <c r="F243" s="107" t="s">
        <v>597</v>
      </c>
    </row>
    <row r="244" spans="1:9" ht="21" thickBot="1" x14ac:dyDescent="0.4">
      <c r="A244" s="135" t="s">
        <v>722</v>
      </c>
      <c r="B244" s="144"/>
      <c r="E244" s="238" t="s">
        <v>540</v>
      </c>
      <c r="F244" s="107" t="s">
        <v>597</v>
      </c>
    </row>
    <row r="245" spans="1:9" ht="21.6" thickBot="1" x14ac:dyDescent="0.45">
      <c r="A245" s="122" t="s">
        <v>57</v>
      </c>
      <c r="B245" s="145">
        <f>+B244+B242+B240+B238+B236+B234+B232+B230+B228+B226+B224+B222+B220+B218+B216+B214</f>
        <v>0</v>
      </c>
      <c r="C245" s="77"/>
      <c r="F245" s="107" t="s">
        <v>597</v>
      </c>
    </row>
    <row r="246" spans="1:9" ht="21" thickBot="1" x14ac:dyDescent="0.4">
      <c r="A246" s="124"/>
      <c r="B246" s="55"/>
      <c r="C246" s="56"/>
      <c r="D246" s="21"/>
      <c r="E246" s="237"/>
      <c r="F246" s="107" t="s">
        <v>597</v>
      </c>
      <c r="G246" s="21"/>
    </row>
    <row r="247" spans="1:9" s="9" customFormat="1" ht="20.25" customHeight="1" thickBot="1" x14ac:dyDescent="0.4">
      <c r="A247" s="142" t="s">
        <v>33</v>
      </c>
      <c r="B247" s="64"/>
      <c r="C247" s="54"/>
      <c r="D247" s="8"/>
      <c r="E247" s="241"/>
      <c r="F247" s="107" t="s">
        <v>597</v>
      </c>
      <c r="G247" s="8"/>
    </row>
    <row r="248" spans="1:9" s="9" customFormat="1" ht="20.399999999999999" x14ac:dyDescent="0.35">
      <c r="A248" s="138" t="s">
        <v>51</v>
      </c>
      <c r="B248" s="64" t="s">
        <v>546</v>
      </c>
      <c r="C248" s="54"/>
      <c r="D248" s="8"/>
      <c r="E248" s="241"/>
      <c r="F248" s="107" t="s">
        <v>597</v>
      </c>
      <c r="G248" s="8"/>
    </row>
    <row r="249" spans="1:9" s="9" customFormat="1" ht="20.399999999999999" x14ac:dyDescent="0.35">
      <c r="A249" s="124" t="s">
        <v>38</v>
      </c>
      <c r="B249" s="65" t="s">
        <v>546</v>
      </c>
      <c r="C249" s="108"/>
      <c r="D249" s="109"/>
      <c r="E249" s="242"/>
      <c r="F249" s="107" t="s">
        <v>597</v>
      </c>
      <c r="G249" s="8"/>
    </row>
    <row r="250" spans="1:9" s="9" customFormat="1" ht="22.5" customHeight="1" x14ac:dyDescent="0.35">
      <c r="A250" s="199" t="s">
        <v>676</v>
      </c>
      <c r="B250" s="198" t="s">
        <v>546</v>
      </c>
      <c r="C250" s="54"/>
      <c r="D250" s="8"/>
      <c r="E250" s="241"/>
      <c r="F250" s="107" t="s">
        <v>597</v>
      </c>
      <c r="G250" s="8"/>
    </row>
    <row r="251" spans="1:9" s="9" customFormat="1" ht="21" thickBot="1" x14ac:dyDescent="0.4">
      <c r="A251" s="139" t="s">
        <v>545</v>
      </c>
      <c r="B251" s="66" t="s">
        <v>546</v>
      </c>
      <c r="C251" s="54"/>
      <c r="D251" s="21"/>
      <c r="E251" s="237"/>
      <c r="F251" s="107" t="s">
        <v>597</v>
      </c>
      <c r="G251" s="8"/>
      <c r="H251" s="8"/>
    </row>
    <row r="252" spans="1:9" ht="21" thickBot="1" x14ac:dyDescent="0.4">
      <c r="A252" s="140"/>
      <c r="B252" s="67"/>
      <c r="C252" s="67"/>
      <c r="D252" s="21"/>
      <c r="E252" s="237"/>
      <c r="F252" s="107" t="s">
        <v>597</v>
      </c>
      <c r="G252" s="21"/>
      <c r="H252" s="21"/>
      <c r="I252" s="21"/>
    </row>
    <row r="253" spans="1:9" ht="156" customHeight="1" thickBot="1" x14ac:dyDescent="0.45">
      <c r="A253" s="141" t="s">
        <v>320</v>
      </c>
      <c r="B253" s="273"/>
      <c r="C253" s="274"/>
      <c r="D253" s="275"/>
      <c r="E253" s="237" t="s">
        <v>543</v>
      </c>
      <c r="F253" s="107" t="s">
        <v>597</v>
      </c>
      <c r="G253" s="21"/>
    </row>
    <row r="254" spans="1:9" ht="20.399999999999999" x14ac:dyDescent="0.35">
      <c r="A254" s="37"/>
      <c r="B254" s="60"/>
      <c r="C254" s="60"/>
      <c r="F254" s="107" t="s">
        <v>597</v>
      </c>
    </row>
    <row r="255" spans="1:9" ht="15.6" x14ac:dyDescent="0.3">
      <c r="A255" s="250" t="s">
        <v>901</v>
      </c>
    </row>
    <row r="270" spans="14:14" x14ac:dyDescent="0.25">
      <c r="N270" s="1" t="s">
        <v>680</v>
      </c>
    </row>
    <row r="558" spans="14:14" x14ac:dyDescent="0.25">
      <c r="N558" s="20" t="s">
        <v>681</v>
      </c>
    </row>
    <row r="559" spans="14:14" x14ac:dyDescent="0.25">
      <c r="N559" s="1" t="s">
        <v>682</v>
      </c>
    </row>
    <row r="560" spans="14:14" x14ac:dyDescent="0.25">
      <c r="N560" s="1" t="s">
        <v>683</v>
      </c>
    </row>
  </sheetData>
  <sheetProtection algorithmName="SHA-512" hashValue="rfmgVe0p/a6r6RZ6iryHec4LJdPTPzorZ05ZYUZwGHVepkD0Xqqq3mCr4P6/xkyONfCUZKnl3nb9FIjMJTwy+g==" saltValue="KfpdOpAwCIKZM/jC0q7/Zg==" spinCount="100000" sheet="1" selectLockedCells="1"/>
  <mergeCells count="1">
    <mergeCell ref="B253:D253"/>
  </mergeCells>
  <dataValidations count="9">
    <dataValidation type="list" allowBlank="1" showInputMessage="1" showErrorMessage="1" sqref="B168 B170 B164 B174 B182 B178 B180 B176 B184 B192 B188 B190 B186 B194 B166 B172" xr:uid="{00000000-0002-0000-0200-000000000000}">
      <formula1>BoardMembers</formula1>
    </dataValidation>
    <dataValidation type="decimal" allowBlank="1" showInputMessage="1" showErrorMessage="1" error="No text allowed in this field." sqref="B242 B162 B197:B198 B139 B214 B216 B218 B220 B222 B224 B226 B228 B230 B232 B234 B236 B238 B240 B16 B146 B159 B153:B154 B244 B6:B12" xr:uid="{00000000-0002-0000-0200-000001000000}">
      <formula1>0</formula1>
      <formula2>99999999999</formula2>
    </dataValidation>
    <dataValidation type="list" allowBlank="1" showInputMessage="1" showErrorMessage="1" error="No text allowed in this field." sqref="B13" xr:uid="{00000000-0002-0000-0200-000002000000}">
      <formula1>YesNo</formula1>
    </dataValidation>
    <dataValidation type="list" allowBlank="1" showInputMessage="1" showErrorMessage="1" error="Please enter &quot;yes&quot; or &quot;no&quot;" sqref="B208:B210 B201:B202 B204" xr:uid="{00000000-0002-0000-0200-000003000000}">
      <formula1>YesNo</formula1>
    </dataValidation>
    <dataValidation type="textLength" allowBlank="1" showInputMessage="1" showErrorMessage="1" error="Enter phone number without the one in front, or dashes, or parentheses." sqref="B44 B132 B20 B28 B36 B76:B77 B52 B60 B68 B116 B84 B100 B108 B124 B92" xr:uid="{00000000-0002-0000-0200-000004000000}">
      <formula1>10</formula1>
      <formula2>16</formula2>
    </dataValidation>
    <dataValidation type="custom" allowBlank="1" showInputMessage="1" showErrorMessage="1" error="Enter proper email address.  Should contain &quot;@&quot; and a .com, .org. il, or something similar." sqref="B61 B133 B125 B21 B29 B37 B45 B53 B69 B93 B85 B101 B109 B117" xr:uid="{00000000-0002-0000-0200-000005000000}">
      <formula1>ISNUMBER(MATCH("*@*",B21,0))</formula1>
    </dataValidation>
    <dataValidation allowBlank="1" showInputMessage="1" showErrorMessage="1" error="No text allowed in this cell.  Use positive numbers for expenditures." sqref="C249:D249 B253:C253" xr:uid="{00000000-0002-0000-0200-000006000000}"/>
    <dataValidation type="list" errorStyle="warning" allowBlank="1" showInputMessage="1" showErrorMessage="1" error="Please enter &quot;yes&quot; or &quot;no&quot; if known.  If unknown, manually enter &quot;unknown&quot;" sqref="B205" xr:uid="{00000000-0002-0000-0200-000007000000}">
      <formula1>YesNo</formula1>
    </dataValidation>
    <dataValidation type="custom" allowBlank="1" showInputMessage="1" showErrorMessage="1" errorTitle="Must be number" error="Only numbers, no text allowed in this cell._x000a_" sqref="B134 B22 B30 B38 B46 B54 B62 B70 B86 B102 B110 B118 B126 B94 B78" xr:uid="{00000000-0002-0000-0200-000008000000}">
      <formula1>ISNUMBER(B22)</formula1>
    </dataValidation>
  </dataValidations>
  <printOptions horizontalCentered="1"/>
  <pageMargins left="0.25" right="0.25" top="0.75" bottom="0.75" header="0.3" footer="0.3"/>
  <pageSetup scale="57" fitToHeight="0" orientation="portrait" horizontalDpi="4294967293" r:id="rId1"/>
  <headerFooter alignWithMargins="0"/>
  <rowBreaks count="3" manualBreakCount="3">
    <brk id="80" max="1" man="1"/>
    <brk id="136" max="1" man="1"/>
    <brk id="194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A6DD-2E7D-4365-BCCC-E485A3DD1A92}">
  <dimension ref="A1:N546"/>
  <sheetViews>
    <sheetView workbookViewId="0">
      <selection activeCell="B5" sqref="B5"/>
    </sheetView>
  </sheetViews>
  <sheetFormatPr defaultRowHeight="20.399999999999999" x14ac:dyDescent="0.35"/>
  <cols>
    <col min="1" max="1" width="47.44140625" style="150" customWidth="1"/>
    <col min="2" max="2" width="68.77734375" customWidth="1"/>
    <col min="3" max="3" width="31.109375" style="150" customWidth="1"/>
    <col min="4" max="4" width="27.44140625" style="150" bestFit="1" customWidth="1"/>
    <col min="5" max="5" width="0.5546875" style="243" customWidth="1"/>
    <col min="6" max="6" width="30" style="149" customWidth="1"/>
    <col min="7" max="9" width="8.88671875" style="150"/>
  </cols>
  <sheetData>
    <row r="1" spans="1:9" x14ac:dyDescent="0.35">
      <c r="B1" s="150"/>
    </row>
    <row r="2" spans="1:9" s="225" customFormat="1" ht="25.2" thickBot="1" x14ac:dyDescent="0.45">
      <c r="A2" s="229" t="s">
        <v>748</v>
      </c>
      <c r="B2" s="224"/>
      <c r="D2" s="224"/>
      <c r="E2" s="244"/>
      <c r="F2" s="223"/>
      <c r="G2" s="224"/>
      <c r="H2" s="224"/>
      <c r="I2" s="224"/>
    </row>
    <row r="3" spans="1:9" s="233" customFormat="1" ht="24.6" x14ac:dyDescent="0.4">
      <c r="A3" s="231"/>
      <c r="B3" s="232"/>
      <c r="D3" s="232"/>
      <c r="E3" s="245"/>
      <c r="F3" s="230"/>
      <c r="G3" s="232"/>
      <c r="H3" s="232"/>
      <c r="I3" s="232"/>
    </row>
    <row r="4" spans="1:9" s="228" customFormat="1" x14ac:dyDescent="0.35">
      <c r="A4" s="253" t="s">
        <v>652</v>
      </c>
      <c r="B4" s="259"/>
      <c r="C4" s="254"/>
      <c r="D4" s="254"/>
      <c r="E4" s="246" t="s">
        <v>750</v>
      </c>
      <c r="F4" s="226"/>
      <c r="G4" s="227"/>
      <c r="H4" s="227"/>
      <c r="I4" s="227"/>
    </row>
    <row r="5" spans="1:9" x14ac:dyDescent="0.35">
      <c r="A5" s="255" t="s">
        <v>648</v>
      </c>
      <c r="B5" s="259"/>
      <c r="C5" s="256"/>
      <c r="D5" s="256"/>
      <c r="E5" s="243" t="s">
        <v>751</v>
      </c>
    </row>
    <row r="6" spans="1:9" x14ac:dyDescent="0.35">
      <c r="A6" s="255" t="s">
        <v>649</v>
      </c>
      <c r="B6" s="259"/>
      <c r="C6" s="256"/>
      <c r="D6" s="256"/>
      <c r="E6" s="243" t="s">
        <v>752</v>
      </c>
    </row>
    <row r="7" spans="1:9" x14ac:dyDescent="0.35">
      <c r="A7" s="255" t="s">
        <v>689</v>
      </c>
      <c r="B7" s="259"/>
      <c r="C7" s="256"/>
      <c r="D7" s="256"/>
      <c r="E7" s="243" t="s">
        <v>753</v>
      </c>
    </row>
    <row r="8" spans="1:9" x14ac:dyDescent="0.35">
      <c r="A8" s="257" t="s">
        <v>698</v>
      </c>
      <c r="B8" s="260"/>
      <c r="C8" s="256"/>
      <c r="D8" s="256"/>
      <c r="E8" s="243" t="s">
        <v>754</v>
      </c>
    </row>
    <row r="9" spans="1:9" s="228" customFormat="1" x14ac:dyDescent="0.35">
      <c r="A9" s="253" t="s">
        <v>652</v>
      </c>
      <c r="B9" s="259"/>
      <c r="C9" s="254"/>
      <c r="D9" s="254"/>
      <c r="E9" s="246" t="s">
        <v>755</v>
      </c>
      <c r="F9" s="226"/>
      <c r="G9" s="227"/>
      <c r="H9" s="227"/>
      <c r="I9" s="227"/>
    </row>
    <row r="10" spans="1:9" x14ac:dyDescent="0.35">
      <c r="A10" s="255" t="s">
        <v>648</v>
      </c>
      <c r="B10" s="259"/>
      <c r="C10" s="256"/>
      <c r="D10" s="256"/>
      <c r="E10" s="243" t="s">
        <v>756</v>
      </c>
    </row>
    <row r="11" spans="1:9" x14ac:dyDescent="0.35">
      <c r="A11" s="255" t="s">
        <v>649</v>
      </c>
      <c r="B11" s="259"/>
      <c r="C11" s="256"/>
      <c r="D11" s="256"/>
      <c r="E11" s="243" t="s">
        <v>757</v>
      </c>
    </row>
    <row r="12" spans="1:9" x14ac:dyDescent="0.35">
      <c r="A12" s="255" t="s">
        <v>689</v>
      </c>
      <c r="B12" s="259"/>
      <c r="C12" s="256"/>
      <c r="D12" s="256"/>
      <c r="E12" s="243" t="s">
        <v>758</v>
      </c>
    </row>
    <row r="13" spans="1:9" x14ac:dyDescent="0.35">
      <c r="A13" s="257" t="s">
        <v>698</v>
      </c>
      <c r="B13" s="260"/>
      <c r="C13" s="256"/>
      <c r="D13" s="256"/>
      <c r="E13" s="243" t="s">
        <v>759</v>
      </c>
    </row>
    <row r="14" spans="1:9" s="228" customFormat="1" x14ac:dyDescent="0.35">
      <c r="A14" s="253" t="s">
        <v>652</v>
      </c>
      <c r="B14" s="259"/>
      <c r="C14" s="254"/>
      <c r="D14" s="254"/>
      <c r="E14" s="246" t="s">
        <v>760</v>
      </c>
      <c r="F14" s="226"/>
      <c r="G14" s="227"/>
      <c r="H14" s="227"/>
      <c r="I14" s="227"/>
    </row>
    <row r="15" spans="1:9" x14ac:dyDescent="0.35">
      <c r="A15" s="255" t="s">
        <v>648</v>
      </c>
      <c r="B15" s="259"/>
      <c r="C15" s="256"/>
      <c r="D15" s="256"/>
      <c r="E15" s="243" t="s">
        <v>761</v>
      </c>
    </row>
    <row r="16" spans="1:9" x14ac:dyDescent="0.35">
      <c r="A16" s="255" t="s">
        <v>649</v>
      </c>
      <c r="B16" s="259"/>
      <c r="C16" s="256"/>
      <c r="D16" s="256"/>
      <c r="E16" s="243" t="s">
        <v>762</v>
      </c>
    </row>
    <row r="17" spans="1:9" x14ac:dyDescent="0.35">
      <c r="A17" s="255" t="s">
        <v>689</v>
      </c>
      <c r="B17" s="259"/>
      <c r="C17" s="256"/>
      <c r="D17" s="256"/>
      <c r="E17" s="243" t="s">
        <v>763</v>
      </c>
    </row>
    <row r="18" spans="1:9" x14ac:dyDescent="0.35">
      <c r="A18" s="257" t="s">
        <v>698</v>
      </c>
      <c r="B18" s="260"/>
      <c r="C18" s="256"/>
      <c r="D18" s="256"/>
      <c r="E18" s="243" t="s">
        <v>764</v>
      </c>
    </row>
    <row r="19" spans="1:9" s="228" customFormat="1" x14ac:dyDescent="0.35">
      <c r="A19" s="253" t="s">
        <v>652</v>
      </c>
      <c r="B19" s="259"/>
      <c r="C19" s="254"/>
      <c r="D19" s="254"/>
      <c r="E19" s="246" t="s">
        <v>765</v>
      </c>
      <c r="F19" s="226"/>
      <c r="G19" s="227"/>
      <c r="H19" s="227"/>
      <c r="I19" s="227"/>
    </row>
    <row r="20" spans="1:9" x14ac:dyDescent="0.35">
      <c r="A20" s="255" t="s">
        <v>648</v>
      </c>
      <c r="B20" s="259"/>
      <c r="C20" s="256"/>
      <c r="D20" s="256"/>
      <c r="E20" s="243" t="s">
        <v>766</v>
      </c>
    </row>
    <row r="21" spans="1:9" x14ac:dyDescent="0.35">
      <c r="A21" s="255" t="s">
        <v>649</v>
      </c>
      <c r="B21" s="259"/>
      <c r="C21" s="256"/>
      <c r="D21" s="256"/>
      <c r="E21" s="243" t="s">
        <v>767</v>
      </c>
    </row>
    <row r="22" spans="1:9" x14ac:dyDescent="0.35">
      <c r="A22" s="255" t="s">
        <v>689</v>
      </c>
      <c r="B22" s="259"/>
      <c r="C22" s="256"/>
      <c r="D22" s="256"/>
      <c r="E22" s="243" t="s">
        <v>768</v>
      </c>
    </row>
    <row r="23" spans="1:9" x14ac:dyDescent="0.35">
      <c r="A23" s="257" t="s">
        <v>698</v>
      </c>
      <c r="B23" s="260"/>
      <c r="C23" s="256"/>
      <c r="D23" s="256"/>
      <c r="E23" s="243" t="s">
        <v>769</v>
      </c>
    </row>
    <row r="24" spans="1:9" s="228" customFormat="1" x14ac:dyDescent="0.35">
      <c r="A24" s="253" t="s">
        <v>652</v>
      </c>
      <c r="B24" s="259"/>
      <c r="C24" s="254"/>
      <c r="D24" s="254"/>
      <c r="E24" s="246" t="s">
        <v>770</v>
      </c>
      <c r="F24" s="226"/>
      <c r="G24" s="227"/>
      <c r="H24" s="227"/>
      <c r="I24" s="227"/>
    </row>
    <row r="25" spans="1:9" x14ac:dyDescent="0.35">
      <c r="A25" s="255" t="s">
        <v>648</v>
      </c>
      <c r="B25" s="259"/>
      <c r="C25" s="256"/>
      <c r="D25" s="256"/>
      <c r="E25" s="243" t="s">
        <v>771</v>
      </c>
    </row>
    <row r="26" spans="1:9" x14ac:dyDescent="0.35">
      <c r="A26" s="255" t="s">
        <v>649</v>
      </c>
      <c r="B26" s="259"/>
      <c r="C26" s="256"/>
      <c r="D26" s="256"/>
      <c r="E26" s="243" t="s">
        <v>772</v>
      </c>
    </row>
    <row r="27" spans="1:9" x14ac:dyDescent="0.35">
      <c r="A27" s="255" t="s">
        <v>689</v>
      </c>
      <c r="B27" s="259"/>
      <c r="C27" s="256"/>
      <c r="D27" s="256"/>
      <c r="E27" s="243" t="s">
        <v>773</v>
      </c>
    </row>
    <row r="28" spans="1:9" x14ac:dyDescent="0.35">
      <c r="A28" s="257" t="s">
        <v>698</v>
      </c>
      <c r="B28" s="260"/>
      <c r="C28" s="256"/>
      <c r="D28" s="256"/>
      <c r="E28" s="243" t="s">
        <v>774</v>
      </c>
    </row>
    <row r="29" spans="1:9" s="228" customFormat="1" x14ac:dyDescent="0.35">
      <c r="A29" s="253" t="s">
        <v>652</v>
      </c>
      <c r="B29" s="259"/>
      <c r="C29" s="254"/>
      <c r="D29" s="254"/>
      <c r="E29" s="246" t="s">
        <v>775</v>
      </c>
      <c r="F29" s="226"/>
      <c r="G29" s="227"/>
      <c r="H29" s="227"/>
      <c r="I29" s="227"/>
    </row>
    <row r="30" spans="1:9" x14ac:dyDescent="0.35">
      <c r="A30" s="255" t="s">
        <v>648</v>
      </c>
      <c r="B30" s="259"/>
      <c r="C30" s="256"/>
      <c r="D30" s="256"/>
      <c r="E30" s="243" t="s">
        <v>776</v>
      </c>
    </row>
    <row r="31" spans="1:9" x14ac:dyDescent="0.35">
      <c r="A31" s="255" t="s">
        <v>649</v>
      </c>
      <c r="B31" s="259"/>
      <c r="C31" s="256"/>
      <c r="D31" s="256"/>
      <c r="E31" s="243" t="s">
        <v>777</v>
      </c>
    </row>
    <row r="32" spans="1:9" x14ac:dyDescent="0.35">
      <c r="A32" s="255" t="s">
        <v>689</v>
      </c>
      <c r="B32" s="259"/>
      <c r="C32" s="256"/>
      <c r="D32" s="256"/>
      <c r="E32" s="243" t="s">
        <v>778</v>
      </c>
    </row>
    <row r="33" spans="1:9" x14ac:dyDescent="0.35">
      <c r="A33" s="257" t="s">
        <v>698</v>
      </c>
      <c r="B33" s="260"/>
      <c r="C33" s="256"/>
      <c r="D33" s="256"/>
      <c r="E33" s="243" t="s">
        <v>779</v>
      </c>
    </row>
    <row r="34" spans="1:9" s="228" customFormat="1" x14ac:dyDescent="0.35">
      <c r="A34" s="253" t="s">
        <v>652</v>
      </c>
      <c r="B34" s="259"/>
      <c r="C34" s="254"/>
      <c r="D34" s="254"/>
      <c r="E34" s="246" t="s">
        <v>780</v>
      </c>
      <c r="F34" s="226"/>
      <c r="G34" s="227"/>
      <c r="H34" s="227"/>
      <c r="I34" s="227"/>
    </row>
    <row r="35" spans="1:9" x14ac:dyDescent="0.35">
      <c r="A35" s="255" t="s">
        <v>648</v>
      </c>
      <c r="B35" s="259"/>
      <c r="C35" s="256"/>
      <c r="D35" s="256"/>
      <c r="E35" s="243" t="s">
        <v>781</v>
      </c>
    </row>
    <row r="36" spans="1:9" x14ac:dyDescent="0.35">
      <c r="A36" s="255" t="s">
        <v>649</v>
      </c>
      <c r="B36" s="259"/>
      <c r="C36" s="256"/>
      <c r="D36" s="256"/>
      <c r="E36" s="243" t="s">
        <v>782</v>
      </c>
    </row>
    <row r="37" spans="1:9" x14ac:dyDescent="0.35">
      <c r="A37" s="255" t="s">
        <v>689</v>
      </c>
      <c r="B37" s="259"/>
      <c r="C37" s="256"/>
      <c r="D37" s="256"/>
      <c r="E37" s="243" t="s">
        <v>783</v>
      </c>
    </row>
    <row r="38" spans="1:9" x14ac:dyDescent="0.35">
      <c r="A38" s="257" t="s">
        <v>698</v>
      </c>
      <c r="B38" s="260"/>
      <c r="C38" s="256"/>
      <c r="D38" s="256"/>
      <c r="E38" s="243" t="s">
        <v>784</v>
      </c>
    </row>
    <row r="39" spans="1:9" s="228" customFormat="1" x14ac:dyDescent="0.35">
      <c r="A39" s="253" t="s">
        <v>652</v>
      </c>
      <c r="B39" s="259"/>
      <c r="C39" s="254"/>
      <c r="D39" s="254"/>
      <c r="E39" s="246" t="s">
        <v>785</v>
      </c>
      <c r="F39" s="226"/>
      <c r="G39" s="227"/>
      <c r="H39" s="227"/>
      <c r="I39" s="227"/>
    </row>
    <row r="40" spans="1:9" x14ac:dyDescent="0.35">
      <c r="A40" s="255" t="s">
        <v>648</v>
      </c>
      <c r="B40" s="259"/>
      <c r="C40" s="256"/>
      <c r="D40" s="256"/>
      <c r="E40" s="243" t="s">
        <v>786</v>
      </c>
    </row>
    <row r="41" spans="1:9" x14ac:dyDescent="0.35">
      <c r="A41" s="255" t="s">
        <v>649</v>
      </c>
      <c r="B41" s="259"/>
      <c r="C41" s="256"/>
      <c r="D41" s="256"/>
      <c r="E41" s="243" t="s">
        <v>787</v>
      </c>
    </row>
    <row r="42" spans="1:9" x14ac:dyDescent="0.35">
      <c r="A42" s="255" t="s">
        <v>689</v>
      </c>
      <c r="B42" s="259"/>
      <c r="C42" s="256"/>
      <c r="D42" s="256"/>
      <c r="E42" s="243" t="s">
        <v>788</v>
      </c>
    </row>
    <row r="43" spans="1:9" x14ac:dyDescent="0.35">
      <c r="A43" s="257" t="s">
        <v>698</v>
      </c>
      <c r="B43" s="260"/>
      <c r="C43" s="256"/>
      <c r="D43" s="256"/>
      <c r="E43" s="243" t="s">
        <v>789</v>
      </c>
    </row>
    <row r="44" spans="1:9" s="228" customFormat="1" x14ac:dyDescent="0.35">
      <c r="A44" s="253" t="s">
        <v>652</v>
      </c>
      <c r="B44" s="259"/>
      <c r="C44" s="254"/>
      <c r="D44" s="254"/>
      <c r="E44" s="246" t="s">
        <v>790</v>
      </c>
      <c r="F44" s="226"/>
      <c r="G44" s="227"/>
      <c r="H44" s="227"/>
      <c r="I44" s="227"/>
    </row>
    <row r="45" spans="1:9" x14ac:dyDescent="0.35">
      <c r="A45" s="255" t="s">
        <v>648</v>
      </c>
      <c r="B45" s="259"/>
      <c r="C45" s="256"/>
      <c r="D45" s="256"/>
      <c r="E45" s="243" t="s">
        <v>791</v>
      </c>
    </row>
    <row r="46" spans="1:9" x14ac:dyDescent="0.35">
      <c r="A46" s="255" t="s">
        <v>649</v>
      </c>
      <c r="B46" s="259"/>
      <c r="C46" s="256"/>
      <c r="D46" s="256"/>
      <c r="E46" s="243" t="s">
        <v>792</v>
      </c>
    </row>
    <row r="47" spans="1:9" x14ac:dyDescent="0.35">
      <c r="A47" s="255" t="s">
        <v>689</v>
      </c>
      <c r="B47" s="259"/>
      <c r="C47" s="256"/>
      <c r="D47" s="256"/>
      <c r="E47" s="243" t="s">
        <v>793</v>
      </c>
    </row>
    <row r="48" spans="1:9" x14ac:dyDescent="0.35">
      <c r="A48" s="257" t="s">
        <v>698</v>
      </c>
      <c r="B48" s="260"/>
      <c r="C48" s="256"/>
      <c r="D48" s="256"/>
      <c r="E48" s="243" t="s">
        <v>794</v>
      </c>
    </row>
    <row r="49" spans="1:9" s="228" customFormat="1" x14ac:dyDescent="0.35">
      <c r="A49" s="253" t="s">
        <v>652</v>
      </c>
      <c r="B49" s="259"/>
      <c r="C49" s="254"/>
      <c r="D49" s="254"/>
      <c r="E49" s="246" t="s">
        <v>795</v>
      </c>
      <c r="F49" s="226"/>
      <c r="G49" s="227"/>
      <c r="H49" s="227"/>
      <c r="I49" s="227"/>
    </row>
    <row r="50" spans="1:9" x14ac:dyDescent="0.35">
      <c r="A50" s="255" t="s">
        <v>648</v>
      </c>
      <c r="B50" s="259"/>
      <c r="C50" s="256"/>
      <c r="D50" s="256"/>
      <c r="E50" s="243" t="s">
        <v>796</v>
      </c>
    </row>
    <row r="51" spans="1:9" x14ac:dyDescent="0.35">
      <c r="A51" s="255" t="s">
        <v>649</v>
      </c>
      <c r="B51" s="259"/>
      <c r="C51" s="256"/>
      <c r="D51" s="256"/>
      <c r="E51" s="243" t="s">
        <v>797</v>
      </c>
    </row>
    <row r="52" spans="1:9" x14ac:dyDescent="0.35">
      <c r="A52" s="255" t="s">
        <v>689</v>
      </c>
      <c r="B52" s="259"/>
      <c r="C52" s="256"/>
      <c r="D52" s="256"/>
      <c r="E52" s="243" t="s">
        <v>798</v>
      </c>
    </row>
    <row r="53" spans="1:9" x14ac:dyDescent="0.35">
      <c r="A53" s="257" t="s">
        <v>698</v>
      </c>
      <c r="B53" s="260"/>
      <c r="C53" s="256"/>
      <c r="D53" s="256"/>
      <c r="E53" s="243" t="s">
        <v>799</v>
      </c>
    </row>
    <row r="54" spans="1:9" s="228" customFormat="1" x14ac:dyDescent="0.35">
      <c r="A54" s="253" t="s">
        <v>652</v>
      </c>
      <c r="B54" s="259"/>
      <c r="C54" s="254"/>
      <c r="D54" s="254"/>
      <c r="E54" s="246" t="s">
        <v>800</v>
      </c>
      <c r="F54" s="226"/>
      <c r="G54" s="227"/>
      <c r="H54" s="227"/>
      <c r="I54" s="227"/>
    </row>
    <row r="55" spans="1:9" x14ac:dyDescent="0.35">
      <c r="A55" s="255" t="s">
        <v>648</v>
      </c>
      <c r="B55" s="259"/>
      <c r="C55" s="256"/>
      <c r="D55" s="256"/>
      <c r="E55" s="243" t="s">
        <v>801</v>
      </c>
    </row>
    <row r="56" spans="1:9" x14ac:dyDescent="0.35">
      <c r="A56" s="255" t="s">
        <v>649</v>
      </c>
      <c r="B56" s="259"/>
      <c r="C56" s="256"/>
      <c r="D56" s="256"/>
      <c r="E56" s="243" t="s">
        <v>802</v>
      </c>
    </row>
    <row r="57" spans="1:9" x14ac:dyDescent="0.35">
      <c r="A57" s="255" t="s">
        <v>689</v>
      </c>
      <c r="B57" s="259"/>
      <c r="C57" s="256"/>
      <c r="D57" s="256"/>
      <c r="E57" s="243" t="s">
        <v>803</v>
      </c>
    </row>
    <row r="58" spans="1:9" x14ac:dyDescent="0.35">
      <c r="A58" s="257" t="s">
        <v>698</v>
      </c>
      <c r="B58" s="260"/>
      <c r="C58" s="256"/>
      <c r="D58" s="256"/>
      <c r="E58" s="243" t="s">
        <v>804</v>
      </c>
    </row>
    <row r="59" spans="1:9" s="228" customFormat="1" x14ac:dyDescent="0.35">
      <c r="A59" s="253" t="s">
        <v>652</v>
      </c>
      <c r="B59" s="259"/>
      <c r="C59" s="254"/>
      <c r="D59" s="254"/>
      <c r="E59" s="246" t="s">
        <v>805</v>
      </c>
      <c r="F59" s="226"/>
      <c r="G59" s="227"/>
      <c r="H59" s="227"/>
      <c r="I59" s="227"/>
    </row>
    <row r="60" spans="1:9" x14ac:dyDescent="0.35">
      <c r="A60" s="255" t="s">
        <v>648</v>
      </c>
      <c r="B60" s="259"/>
      <c r="C60" s="256"/>
      <c r="D60" s="256"/>
      <c r="E60" s="243" t="s">
        <v>806</v>
      </c>
    </row>
    <row r="61" spans="1:9" x14ac:dyDescent="0.35">
      <c r="A61" s="255" t="s">
        <v>649</v>
      </c>
      <c r="B61" s="259"/>
      <c r="C61" s="256"/>
      <c r="D61" s="256"/>
      <c r="E61" s="243" t="s">
        <v>807</v>
      </c>
    </row>
    <row r="62" spans="1:9" x14ac:dyDescent="0.35">
      <c r="A62" s="255" t="s">
        <v>689</v>
      </c>
      <c r="B62" s="259"/>
      <c r="C62" s="256"/>
      <c r="D62" s="256"/>
      <c r="E62" s="243" t="s">
        <v>808</v>
      </c>
    </row>
    <row r="63" spans="1:9" x14ac:dyDescent="0.35">
      <c r="A63" s="257" t="s">
        <v>698</v>
      </c>
      <c r="B63" s="260"/>
      <c r="C63" s="256"/>
      <c r="D63" s="256"/>
      <c r="E63" s="243" t="s">
        <v>809</v>
      </c>
    </row>
    <row r="64" spans="1:9" s="228" customFormat="1" x14ac:dyDescent="0.35">
      <c r="A64" s="253" t="s">
        <v>652</v>
      </c>
      <c r="B64" s="259"/>
      <c r="C64" s="254"/>
      <c r="D64" s="254"/>
      <c r="E64" s="246" t="s">
        <v>810</v>
      </c>
      <c r="F64" s="226"/>
      <c r="G64" s="227"/>
      <c r="H64" s="227"/>
      <c r="I64" s="227"/>
    </row>
    <row r="65" spans="1:9" x14ac:dyDescent="0.35">
      <c r="A65" s="255" t="s">
        <v>648</v>
      </c>
      <c r="B65" s="259"/>
      <c r="C65" s="256"/>
      <c r="D65" s="256"/>
      <c r="E65" s="243" t="s">
        <v>811</v>
      </c>
    </row>
    <row r="66" spans="1:9" x14ac:dyDescent="0.35">
      <c r="A66" s="255" t="s">
        <v>649</v>
      </c>
      <c r="B66" s="259"/>
      <c r="C66" s="256"/>
      <c r="D66" s="256"/>
      <c r="E66" s="243" t="s">
        <v>812</v>
      </c>
    </row>
    <row r="67" spans="1:9" x14ac:dyDescent="0.35">
      <c r="A67" s="255" t="s">
        <v>689</v>
      </c>
      <c r="B67" s="259"/>
      <c r="C67" s="256"/>
      <c r="D67" s="256"/>
      <c r="E67" s="243" t="s">
        <v>813</v>
      </c>
    </row>
    <row r="68" spans="1:9" x14ac:dyDescent="0.35">
      <c r="A68" s="257" t="s">
        <v>698</v>
      </c>
      <c r="B68" s="260"/>
      <c r="C68" s="256"/>
      <c r="D68" s="256"/>
      <c r="E68" s="243" t="s">
        <v>814</v>
      </c>
    </row>
    <row r="69" spans="1:9" s="228" customFormat="1" x14ac:dyDescent="0.35">
      <c r="A69" s="253" t="s">
        <v>652</v>
      </c>
      <c r="B69" s="259"/>
      <c r="C69" s="254"/>
      <c r="D69" s="254"/>
      <c r="E69" s="246" t="s">
        <v>815</v>
      </c>
      <c r="F69" s="226"/>
      <c r="G69" s="227"/>
      <c r="H69" s="227"/>
      <c r="I69" s="227"/>
    </row>
    <row r="70" spans="1:9" x14ac:dyDescent="0.35">
      <c r="A70" s="255" t="s">
        <v>648</v>
      </c>
      <c r="B70" s="259"/>
      <c r="C70" s="256"/>
      <c r="D70" s="256"/>
      <c r="E70" s="243" t="s">
        <v>816</v>
      </c>
    </row>
    <row r="71" spans="1:9" x14ac:dyDescent="0.35">
      <c r="A71" s="255" t="s">
        <v>649</v>
      </c>
      <c r="B71" s="259"/>
      <c r="C71" s="256"/>
      <c r="D71" s="256"/>
      <c r="E71" s="243" t="s">
        <v>817</v>
      </c>
    </row>
    <row r="72" spans="1:9" x14ac:dyDescent="0.35">
      <c r="A72" s="255" t="s">
        <v>689</v>
      </c>
      <c r="B72" s="259"/>
      <c r="C72" s="256"/>
      <c r="D72" s="256"/>
      <c r="E72" s="243" t="s">
        <v>818</v>
      </c>
    </row>
    <row r="73" spans="1:9" x14ac:dyDescent="0.35">
      <c r="A73" s="257" t="s">
        <v>698</v>
      </c>
      <c r="B73" s="260"/>
      <c r="C73" s="256"/>
      <c r="D73" s="256"/>
      <c r="E73" s="243" t="s">
        <v>819</v>
      </c>
    </row>
    <row r="74" spans="1:9" s="228" customFormat="1" x14ac:dyDescent="0.35">
      <c r="A74" s="253" t="s">
        <v>652</v>
      </c>
      <c r="B74" s="259"/>
      <c r="C74" s="254"/>
      <c r="D74" s="254"/>
      <c r="E74" s="246" t="s">
        <v>820</v>
      </c>
      <c r="F74" s="226"/>
      <c r="G74" s="227"/>
      <c r="H74" s="227"/>
      <c r="I74" s="227"/>
    </row>
    <row r="75" spans="1:9" x14ac:dyDescent="0.35">
      <c r="A75" s="255" t="s">
        <v>648</v>
      </c>
      <c r="B75" s="259"/>
      <c r="C75" s="256"/>
      <c r="D75" s="256"/>
      <c r="E75" s="243" t="s">
        <v>821</v>
      </c>
    </row>
    <row r="76" spans="1:9" x14ac:dyDescent="0.35">
      <c r="A76" s="255" t="s">
        <v>649</v>
      </c>
      <c r="B76" s="259"/>
      <c r="C76" s="256"/>
      <c r="D76" s="256"/>
      <c r="E76" s="243" t="s">
        <v>822</v>
      </c>
    </row>
    <row r="77" spans="1:9" x14ac:dyDescent="0.35">
      <c r="A77" s="255" t="s">
        <v>689</v>
      </c>
      <c r="B77" s="259"/>
      <c r="C77" s="256"/>
      <c r="D77" s="256"/>
      <c r="E77" s="243" t="s">
        <v>823</v>
      </c>
    </row>
    <row r="78" spans="1:9" x14ac:dyDescent="0.35">
      <c r="A78" s="257" t="s">
        <v>698</v>
      </c>
      <c r="B78" s="260"/>
      <c r="C78" s="256"/>
      <c r="D78" s="256"/>
      <c r="E78" s="243" t="s">
        <v>824</v>
      </c>
    </row>
    <row r="79" spans="1:9" s="228" customFormat="1" x14ac:dyDescent="0.35">
      <c r="A79" s="253" t="s">
        <v>652</v>
      </c>
      <c r="B79" s="259"/>
      <c r="C79" s="254"/>
      <c r="D79" s="254"/>
      <c r="E79" s="246" t="s">
        <v>825</v>
      </c>
      <c r="F79" s="226"/>
      <c r="G79" s="227"/>
      <c r="H79" s="227"/>
      <c r="I79" s="227"/>
    </row>
    <row r="80" spans="1:9" x14ac:dyDescent="0.35">
      <c r="A80" s="255" t="s">
        <v>648</v>
      </c>
      <c r="B80" s="259"/>
      <c r="C80" s="256"/>
      <c r="D80" s="256"/>
      <c r="E80" s="243" t="s">
        <v>826</v>
      </c>
    </row>
    <row r="81" spans="1:9" x14ac:dyDescent="0.35">
      <c r="A81" s="255" t="s">
        <v>649</v>
      </c>
      <c r="B81" s="259"/>
      <c r="C81" s="256"/>
      <c r="D81" s="256"/>
      <c r="E81" s="243" t="s">
        <v>827</v>
      </c>
    </row>
    <row r="82" spans="1:9" x14ac:dyDescent="0.35">
      <c r="A82" s="255" t="s">
        <v>689</v>
      </c>
      <c r="B82" s="259"/>
      <c r="C82" s="256"/>
      <c r="D82" s="256"/>
      <c r="E82" s="243" t="s">
        <v>828</v>
      </c>
    </row>
    <row r="83" spans="1:9" x14ac:dyDescent="0.35">
      <c r="A83" s="257" t="s">
        <v>698</v>
      </c>
      <c r="B83" s="260"/>
      <c r="C83" s="256"/>
      <c r="D83" s="256"/>
      <c r="E83" s="243" t="s">
        <v>829</v>
      </c>
    </row>
    <row r="84" spans="1:9" s="228" customFormat="1" x14ac:dyDescent="0.35">
      <c r="A84" s="253" t="s">
        <v>652</v>
      </c>
      <c r="B84" s="259"/>
      <c r="C84" s="254"/>
      <c r="D84" s="254"/>
      <c r="E84" s="246" t="s">
        <v>830</v>
      </c>
      <c r="F84" s="226"/>
      <c r="G84" s="227"/>
      <c r="H84" s="227"/>
      <c r="I84" s="227"/>
    </row>
    <row r="85" spans="1:9" x14ac:dyDescent="0.35">
      <c r="A85" s="255" t="s">
        <v>648</v>
      </c>
      <c r="B85" s="259"/>
      <c r="C85" s="256"/>
      <c r="D85" s="256"/>
      <c r="E85" s="243" t="s">
        <v>831</v>
      </c>
    </row>
    <row r="86" spans="1:9" x14ac:dyDescent="0.35">
      <c r="A86" s="255" t="s">
        <v>649</v>
      </c>
      <c r="B86" s="259"/>
      <c r="C86" s="256"/>
      <c r="D86" s="256"/>
      <c r="E86" s="243" t="s">
        <v>832</v>
      </c>
    </row>
    <row r="87" spans="1:9" x14ac:dyDescent="0.35">
      <c r="A87" s="255" t="s">
        <v>689</v>
      </c>
      <c r="B87" s="259"/>
      <c r="C87" s="256"/>
      <c r="D87" s="256"/>
      <c r="E87" s="243" t="s">
        <v>833</v>
      </c>
    </row>
    <row r="88" spans="1:9" x14ac:dyDescent="0.35">
      <c r="A88" s="257" t="s">
        <v>698</v>
      </c>
      <c r="B88" s="260"/>
      <c r="C88" s="256"/>
      <c r="D88" s="256"/>
      <c r="E88" s="243" t="s">
        <v>834</v>
      </c>
    </row>
    <row r="89" spans="1:9" s="228" customFormat="1" x14ac:dyDescent="0.35">
      <c r="A89" s="253" t="s">
        <v>652</v>
      </c>
      <c r="B89" s="259"/>
      <c r="C89" s="254"/>
      <c r="D89" s="254"/>
      <c r="E89" s="246" t="s">
        <v>835</v>
      </c>
      <c r="F89" s="226"/>
      <c r="G89" s="227"/>
      <c r="H89" s="227"/>
      <c r="I89" s="227"/>
    </row>
    <row r="90" spans="1:9" x14ac:dyDescent="0.35">
      <c r="A90" s="255" t="s">
        <v>648</v>
      </c>
      <c r="B90" s="259"/>
      <c r="C90" s="256"/>
      <c r="D90" s="256"/>
      <c r="E90" s="243" t="s">
        <v>836</v>
      </c>
    </row>
    <row r="91" spans="1:9" x14ac:dyDescent="0.35">
      <c r="A91" s="255" t="s">
        <v>649</v>
      </c>
      <c r="B91" s="259"/>
      <c r="C91" s="256"/>
      <c r="D91" s="256"/>
      <c r="E91" s="243" t="s">
        <v>837</v>
      </c>
    </row>
    <row r="92" spans="1:9" x14ac:dyDescent="0.35">
      <c r="A92" s="255" t="s">
        <v>689</v>
      </c>
      <c r="B92" s="259"/>
      <c r="C92" s="256"/>
      <c r="D92" s="256"/>
      <c r="E92" s="243" t="s">
        <v>838</v>
      </c>
    </row>
    <row r="93" spans="1:9" x14ac:dyDescent="0.35">
      <c r="A93" s="257" t="s">
        <v>698</v>
      </c>
      <c r="B93" s="260"/>
      <c r="C93" s="256"/>
      <c r="D93" s="256"/>
      <c r="E93" s="243" t="s">
        <v>839</v>
      </c>
    </row>
    <row r="94" spans="1:9" s="228" customFormat="1" x14ac:dyDescent="0.35">
      <c r="A94" s="253" t="s">
        <v>652</v>
      </c>
      <c r="B94" s="259"/>
      <c r="C94" s="254"/>
      <c r="D94" s="254"/>
      <c r="E94" s="246" t="s">
        <v>840</v>
      </c>
      <c r="F94" s="226"/>
      <c r="G94" s="227"/>
      <c r="H94" s="227"/>
      <c r="I94" s="227"/>
    </row>
    <row r="95" spans="1:9" x14ac:dyDescent="0.35">
      <c r="A95" s="255" t="s">
        <v>648</v>
      </c>
      <c r="B95" s="259"/>
      <c r="C95" s="256"/>
      <c r="D95" s="256"/>
      <c r="E95" s="243" t="s">
        <v>841</v>
      </c>
    </row>
    <row r="96" spans="1:9" x14ac:dyDescent="0.35">
      <c r="A96" s="255" t="s">
        <v>649</v>
      </c>
      <c r="B96" s="259"/>
      <c r="C96" s="256"/>
      <c r="D96" s="256"/>
      <c r="E96" s="243" t="s">
        <v>842</v>
      </c>
    </row>
    <row r="97" spans="1:9" x14ac:dyDescent="0.35">
      <c r="A97" s="255" t="s">
        <v>689</v>
      </c>
      <c r="B97" s="259"/>
      <c r="C97" s="256"/>
      <c r="D97" s="256"/>
      <c r="E97" s="243" t="s">
        <v>843</v>
      </c>
    </row>
    <row r="98" spans="1:9" x14ac:dyDescent="0.35">
      <c r="A98" s="257" t="s">
        <v>698</v>
      </c>
      <c r="B98" s="260"/>
      <c r="C98" s="256"/>
      <c r="D98" s="256"/>
      <c r="E98" s="243" t="s">
        <v>844</v>
      </c>
    </row>
    <row r="99" spans="1:9" s="228" customFormat="1" x14ac:dyDescent="0.35">
      <c r="A99" s="253" t="s">
        <v>652</v>
      </c>
      <c r="B99" s="259"/>
      <c r="C99" s="254"/>
      <c r="D99" s="254"/>
      <c r="E99" s="246" t="s">
        <v>845</v>
      </c>
      <c r="F99" s="226"/>
      <c r="G99" s="227"/>
      <c r="H99" s="227"/>
      <c r="I99" s="227"/>
    </row>
    <row r="100" spans="1:9" x14ac:dyDescent="0.35">
      <c r="A100" s="255" t="s">
        <v>648</v>
      </c>
      <c r="B100" s="259"/>
      <c r="C100" s="256"/>
      <c r="D100" s="256"/>
      <c r="E100" s="243" t="s">
        <v>846</v>
      </c>
    </row>
    <row r="101" spans="1:9" x14ac:dyDescent="0.35">
      <c r="A101" s="255" t="s">
        <v>649</v>
      </c>
      <c r="B101" s="259"/>
      <c r="C101" s="256"/>
      <c r="D101" s="256"/>
      <c r="E101" s="243" t="s">
        <v>847</v>
      </c>
    </row>
    <row r="102" spans="1:9" x14ac:dyDescent="0.35">
      <c r="A102" s="255" t="s">
        <v>689</v>
      </c>
      <c r="B102" s="259"/>
      <c r="C102" s="256"/>
      <c r="D102" s="256"/>
      <c r="E102" s="243" t="s">
        <v>848</v>
      </c>
    </row>
    <row r="103" spans="1:9" x14ac:dyDescent="0.35">
      <c r="A103" s="257" t="s">
        <v>698</v>
      </c>
      <c r="B103" s="260"/>
      <c r="C103" s="256"/>
      <c r="D103" s="256"/>
      <c r="E103" s="243" t="s">
        <v>849</v>
      </c>
    </row>
    <row r="104" spans="1:9" s="228" customFormat="1" x14ac:dyDescent="0.35">
      <c r="A104" s="253" t="s">
        <v>652</v>
      </c>
      <c r="B104" s="259"/>
      <c r="C104" s="254"/>
      <c r="D104" s="254"/>
      <c r="E104" s="246" t="s">
        <v>850</v>
      </c>
      <c r="F104" s="226"/>
      <c r="G104" s="227"/>
      <c r="H104" s="227"/>
      <c r="I104" s="227"/>
    </row>
    <row r="105" spans="1:9" x14ac:dyDescent="0.35">
      <c r="A105" s="255" t="s">
        <v>648</v>
      </c>
      <c r="B105" s="259"/>
      <c r="C105" s="256"/>
      <c r="D105" s="256"/>
      <c r="E105" s="243" t="s">
        <v>851</v>
      </c>
    </row>
    <row r="106" spans="1:9" x14ac:dyDescent="0.35">
      <c r="A106" s="255" t="s">
        <v>649</v>
      </c>
      <c r="B106" s="259"/>
      <c r="C106" s="256"/>
      <c r="D106" s="256"/>
      <c r="E106" s="243" t="s">
        <v>852</v>
      </c>
    </row>
    <row r="107" spans="1:9" x14ac:dyDescent="0.35">
      <c r="A107" s="255" t="s">
        <v>689</v>
      </c>
      <c r="B107" s="259"/>
      <c r="C107" s="256"/>
      <c r="D107" s="256"/>
      <c r="E107" s="243" t="s">
        <v>853</v>
      </c>
    </row>
    <row r="108" spans="1:9" x14ac:dyDescent="0.35">
      <c r="A108" s="257" t="s">
        <v>698</v>
      </c>
      <c r="B108" s="260"/>
      <c r="C108" s="256"/>
      <c r="D108" s="256"/>
      <c r="E108" s="243" t="s">
        <v>854</v>
      </c>
    </row>
    <row r="109" spans="1:9" s="228" customFormat="1" x14ac:dyDescent="0.35">
      <c r="A109" s="253" t="s">
        <v>652</v>
      </c>
      <c r="B109" s="259"/>
      <c r="C109" s="254"/>
      <c r="D109" s="254"/>
      <c r="E109" s="246" t="s">
        <v>860</v>
      </c>
      <c r="F109" s="226"/>
      <c r="G109" s="227"/>
      <c r="H109" s="227"/>
      <c r="I109" s="227"/>
    </row>
    <row r="110" spans="1:9" x14ac:dyDescent="0.35">
      <c r="A110" s="255" t="s">
        <v>648</v>
      </c>
      <c r="B110" s="259"/>
      <c r="C110" s="256"/>
      <c r="D110" s="256"/>
      <c r="E110" s="243" t="s">
        <v>861</v>
      </c>
    </row>
    <row r="111" spans="1:9" x14ac:dyDescent="0.35">
      <c r="A111" s="255" t="s">
        <v>649</v>
      </c>
      <c r="B111" s="259"/>
      <c r="C111" s="256"/>
      <c r="D111" s="256"/>
      <c r="E111" s="243" t="s">
        <v>862</v>
      </c>
    </row>
    <row r="112" spans="1:9" x14ac:dyDescent="0.35">
      <c r="A112" s="255" t="s">
        <v>689</v>
      </c>
      <c r="B112" s="259"/>
      <c r="C112" s="256"/>
      <c r="D112" s="256"/>
      <c r="E112" s="243" t="s">
        <v>863</v>
      </c>
    </row>
    <row r="113" spans="1:9" x14ac:dyDescent="0.35">
      <c r="A113" s="257" t="s">
        <v>698</v>
      </c>
      <c r="B113" s="260"/>
      <c r="C113" s="256"/>
      <c r="D113" s="256"/>
      <c r="E113" s="243" t="s">
        <v>864</v>
      </c>
    </row>
    <row r="114" spans="1:9" s="228" customFormat="1" x14ac:dyDescent="0.35">
      <c r="A114" s="253" t="s">
        <v>652</v>
      </c>
      <c r="B114" s="259"/>
      <c r="C114" s="254"/>
      <c r="D114" s="254"/>
      <c r="E114" s="246" t="s">
        <v>865</v>
      </c>
      <c r="F114" s="226"/>
      <c r="G114" s="227"/>
      <c r="H114" s="227"/>
      <c r="I114" s="227"/>
    </row>
    <row r="115" spans="1:9" x14ac:dyDescent="0.35">
      <c r="A115" s="255" t="s">
        <v>648</v>
      </c>
      <c r="B115" s="259"/>
      <c r="C115" s="256"/>
      <c r="D115" s="256"/>
      <c r="E115" s="243" t="s">
        <v>866</v>
      </c>
    </row>
    <row r="116" spans="1:9" x14ac:dyDescent="0.35">
      <c r="A116" s="255" t="s">
        <v>649</v>
      </c>
      <c r="B116" s="259"/>
      <c r="C116" s="256"/>
      <c r="D116" s="256"/>
      <c r="E116" s="243" t="s">
        <v>867</v>
      </c>
    </row>
    <row r="117" spans="1:9" x14ac:dyDescent="0.35">
      <c r="A117" s="255" t="s">
        <v>689</v>
      </c>
      <c r="B117" s="259"/>
      <c r="C117" s="256"/>
      <c r="D117" s="256"/>
      <c r="E117" s="243" t="s">
        <v>868</v>
      </c>
    </row>
    <row r="118" spans="1:9" x14ac:dyDescent="0.35">
      <c r="A118" s="257" t="s">
        <v>698</v>
      </c>
      <c r="B118" s="260"/>
      <c r="C118" s="256"/>
      <c r="D118" s="256"/>
      <c r="E118" s="243" t="s">
        <v>869</v>
      </c>
    </row>
    <row r="119" spans="1:9" s="228" customFormat="1" x14ac:dyDescent="0.35">
      <c r="A119" s="253" t="s">
        <v>652</v>
      </c>
      <c r="B119" s="259"/>
      <c r="C119" s="254"/>
      <c r="D119" s="254"/>
      <c r="E119" s="246" t="s">
        <v>870</v>
      </c>
      <c r="F119" s="226"/>
      <c r="G119" s="227"/>
      <c r="H119" s="227"/>
      <c r="I119" s="227"/>
    </row>
    <row r="120" spans="1:9" x14ac:dyDescent="0.35">
      <c r="A120" s="255" t="s">
        <v>648</v>
      </c>
      <c r="B120" s="259"/>
      <c r="C120" s="256"/>
      <c r="D120" s="256"/>
      <c r="E120" s="243" t="s">
        <v>871</v>
      </c>
    </row>
    <row r="121" spans="1:9" x14ac:dyDescent="0.35">
      <c r="A121" s="255" t="s">
        <v>649</v>
      </c>
      <c r="B121" s="259"/>
      <c r="C121" s="256"/>
      <c r="D121" s="256"/>
      <c r="E121" s="243" t="s">
        <v>872</v>
      </c>
    </row>
    <row r="122" spans="1:9" x14ac:dyDescent="0.35">
      <c r="A122" s="255" t="s">
        <v>689</v>
      </c>
      <c r="B122" s="259"/>
      <c r="C122" s="256"/>
      <c r="D122" s="256"/>
      <c r="E122" s="243" t="s">
        <v>873</v>
      </c>
    </row>
    <row r="123" spans="1:9" x14ac:dyDescent="0.35">
      <c r="A123" s="257" t="s">
        <v>698</v>
      </c>
      <c r="B123" s="260"/>
      <c r="C123" s="256"/>
      <c r="D123" s="256"/>
      <c r="E123" s="243" t="s">
        <v>874</v>
      </c>
    </row>
    <row r="124" spans="1:9" s="228" customFormat="1" x14ac:dyDescent="0.35">
      <c r="A124" s="253" t="s">
        <v>652</v>
      </c>
      <c r="B124" s="259"/>
      <c r="C124" s="254"/>
      <c r="D124" s="254"/>
      <c r="E124" s="246" t="s">
        <v>875</v>
      </c>
      <c r="F124" s="226"/>
      <c r="G124" s="227"/>
      <c r="H124" s="227"/>
      <c r="I124" s="227"/>
    </row>
    <row r="125" spans="1:9" x14ac:dyDescent="0.35">
      <c r="A125" s="255" t="s">
        <v>648</v>
      </c>
      <c r="B125" s="259"/>
      <c r="C125" s="256"/>
      <c r="D125" s="256"/>
      <c r="E125" s="243" t="s">
        <v>876</v>
      </c>
    </row>
    <row r="126" spans="1:9" x14ac:dyDescent="0.35">
      <c r="A126" s="255" t="s">
        <v>649</v>
      </c>
      <c r="B126" s="259"/>
      <c r="C126" s="256"/>
      <c r="D126" s="256"/>
      <c r="E126" s="243" t="s">
        <v>877</v>
      </c>
    </row>
    <row r="127" spans="1:9" x14ac:dyDescent="0.35">
      <c r="A127" s="255" t="s">
        <v>689</v>
      </c>
      <c r="B127" s="259"/>
      <c r="C127" s="256"/>
      <c r="D127" s="256"/>
      <c r="E127" s="243" t="s">
        <v>878</v>
      </c>
    </row>
    <row r="128" spans="1:9" x14ac:dyDescent="0.35">
      <c r="A128" s="257" t="s">
        <v>698</v>
      </c>
      <c r="B128" s="260"/>
      <c r="C128" s="256"/>
      <c r="D128" s="256"/>
      <c r="E128" s="243" t="s">
        <v>879</v>
      </c>
    </row>
    <row r="129" spans="1:9" s="228" customFormat="1" x14ac:dyDescent="0.35">
      <c r="A129" s="253" t="s">
        <v>652</v>
      </c>
      <c r="B129" s="259"/>
      <c r="C129" s="254"/>
      <c r="D129" s="254"/>
      <c r="E129" s="246" t="s">
        <v>880</v>
      </c>
      <c r="F129" s="226"/>
      <c r="G129" s="227"/>
      <c r="H129" s="227"/>
      <c r="I129" s="227"/>
    </row>
    <row r="130" spans="1:9" x14ac:dyDescent="0.35">
      <c r="A130" s="255" t="s">
        <v>648</v>
      </c>
      <c r="B130" s="259"/>
      <c r="C130" s="256"/>
      <c r="D130" s="256"/>
      <c r="E130" s="243" t="s">
        <v>881</v>
      </c>
    </row>
    <row r="131" spans="1:9" x14ac:dyDescent="0.35">
      <c r="A131" s="255" t="s">
        <v>649</v>
      </c>
      <c r="B131" s="259"/>
      <c r="C131" s="256"/>
      <c r="D131" s="256"/>
      <c r="E131" s="243" t="s">
        <v>882</v>
      </c>
    </row>
    <row r="132" spans="1:9" x14ac:dyDescent="0.35">
      <c r="A132" s="255" t="s">
        <v>689</v>
      </c>
      <c r="B132" s="259"/>
      <c r="C132" s="256"/>
      <c r="D132" s="256"/>
      <c r="E132" s="243" t="s">
        <v>883</v>
      </c>
    </row>
    <row r="133" spans="1:9" x14ac:dyDescent="0.35">
      <c r="A133" s="257" t="s">
        <v>698</v>
      </c>
      <c r="B133" s="260"/>
      <c r="C133" s="256"/>
      <c r="D133" s="256"/>
      <c r="E133" s="243" t="s">
        <v>884</v>
      </c>
    </row>
    <row r="134" spans="1:9" s="228" customFormat="1" x14ac:dyDescent="0.35">
      <c r="A134" s="253" t="s">
        <v>652</v>
      </c>
      <c r="B134" s="259"/>
      <c r="C134" s="254"/>
      <c r="D134" s="254"/>
      <c r="E134" s="246" t="s">
        <v>885</v>
      </c>
      <c r="F134" s="226"/>
      <c r="G134" s="227"/>
      <c r="H134" s="227"/>
      <c r="I134" s="227"/>
    </row>
    <row r="135" spans="1:9" x14ac:dyDescent="0.35">
      <c r="A135" s="255" t="s">
        <v>648</v>
      </c>
      <c r="B135" s="259"/>
      <c r="C135" s="256"/>
      <c r="D135" s="256"/>
      <c r="E135" s="243" t="s">
        <v>886</v>
      </c>
    </row>
    <row r="136" spans="1:9" x14ac:dyDescent="0.35">
      <c r="A136" s="255" t="s">
        <v>649</v>
      </c>
      <c r="B136" s="259"/>
      <c r="C136" s="256"/>
      <c r="D136" s="256"/>
      <c r="E136" s="243" t="s">
        <v>887</v>
      </c>
    </row>
    <row r="137" spans="1:9" x14ac:dyDescent="0.35">
      <c r="A137" s="255" t="s">
        <v>689</v>
      </c>
      <c r="B137" s="259"/>
      <c r="C137" s="256"/>
      <c r="D137" s="256"/>
      <c r="E137" s="243" t="s">
        <v>888</v>
      </c>
    </row>
    <row r="138" spans="1:9" x14ac:dyDescent="0.35">
      <c r="A138" s="257" t="s">
        <v>698</v>
      </c>
      <c r="B138" s="260"/>
      <c r="C138" s="256"/>
      <c r="D138" s="256"/>
      <c r="E138" s="243" t="s">
        <v>889</v>
      </c>
    </row>
    <row r="139" spans="1:9" s="228" customFormat="1" x14ac:dyDescent="0.35">
      <c r="A139" s="253" t="s">
        <v>652</v>
      </c>
      <c r="B139" s="259"/>
      <c r="C139" s="254"/>
      <c r="D139" s="254"/>
      <c r="E139" s="246" t="s">
        <v>890</v>
      </c>
      <c r="F139" s="226"/>
      <c r="G139" s="227"/>
      <c r="H139" s="227"/>
      <c r="I139" s="227"/>
    </row>
    <row r="140" spans="1:9" x14ac:dyDescent="0.35">
      <c r="A140" s="255" t="s">
        <v>648</v>
      </c>
      <c r="B140" s="259"/>
      <c r="C140" s="256"/>
      <c r="D140" s="256"/>
      <c r="E140" s="243" t="s">
        <v>891</v>
      </c>
    </row>
    <row r="141" spans="1:9" x14ac:dyDescent="0.35">
      <c r="A141" s="255" t="s">
        <v>649</v>
      </c>
      <c r="B141" s="259"/>
      <c r="C141" s="256"/>
      <c r="D141" s="256"/>
      <c r="E141" s="243" t="s">
        <v>892</v>
      </c>
    </row>
    <row r="142" spans="1:9" x14ac:dyDescent="0.35">
      <c r="A142" s="255" t="s">
        <v>689</v>
      </c>
      <c r="B142" s="259"/>
      <c r="C142" s="256"/>
      <c r="D142" s="256"/>
      <c r="E142" s="243" t="s">
        <v>893</v>
      </c>
    </row>
    <row r="143" spans="1:9" x14ac:dyDescent="0.35">
      <c r="A143" s="257" t="s">
        <v>698</v>
      </c>
      <c r="B143" s="260"/>
      <c r="C143" s="256"/>
      <c r="D143" s="256"/>
      <c r="E143" s="243" t="s">
        <v>894</v>
      </c>
    </row>
    <row r="144" spans="1:9" s="228" customFormat="1" x14ac:dyDescent="0.35">
      <c r="A144" s="253" t="s">
        <v>652</v>
      </c>
      <c r="B144" s="259"/>
      <c r="C144" s="254"/>
      <c r="D144" s="254"/>
      <c r="E144" s="246" t="s">
        <v>895</v>
      </c>
      <c r="F144" s="226"/>
      <c r="G144" s="227"/>
      <c r="H144" s="227"/>
      <c r="I144" s="227"/>
    </row>
    <row r="145" spans="1:10" x14ac:dyDescent="0.35">
      <c r="A145" s="255" t="s">
        <v>648</v>
      </c>
      <c r="B145" s="259"/>
      <c r="C145" s="256"/>
      <c r="D145" s="256"/>
      <c r="E145" s="243" t="s">
        <v>896</v>
      </c>
    </row>
    <row r="146" spans="1:10" x14ac:dyDescent="0.35">
      <c r="A146" s="255" t="s">
        <v>649</v>
      </c>
      <c r="B146" s="259"/>
      <c r="C146" s="256"/>
      <c r="D146" s="256"/>
      <c r="E146" s="243" t="s">
        <v>897</v>
      </c>
    </row>
    <row r="147" spans="1:10" x14ac:dyDescent="0.35">
      <c r="A147" s="255" t="s">
        <v>689</v>
      </c>
      <c r="B147" s="259"/>
      <c r="C147" s="256"/>
      <c r="D147" s="256"/>
      <c r="E147" s="243" t="s">
        <v>898</v>
      </c>
    </row>
    <row r="148" spans="1:10" x14ac:dyDescent="0.35">
      <c r="A148" s="257" t="s">
        <v>698</v>
      </c>
      <c r="B148" s="260"/>
      <c r="C148" s="256"/>
      <c r="D148" s="256"/>
      <c r="E148" s="243" t="s">
        <v>899</v>
      </c>
    </row>
    <row r="149" spans="1:10" s="228" customFormat="1" x14ac:dyDescent="0.35">
      <c r="A149" s="253" t="s">
        <v>652</v>
      </c>
      <c r="B149" s="259"/>
      <c r="C149" s="254"/>
      <c r="D149" s="254"/>
      <c r="E149" s="246" t="s">
        <v>855</v>
      </c>
      <c r="F149" s="226"/>
      <c r="G149" s="227"/>
      <c r="H149" s="227"/>
      <c r="I149" s="227"/>
    </row>
    <row r="150" spans="1:10" x14ac:dyDescent="0.35">
      <c r="A150" s="255" t="s">
        <v>648</v>
      </c>
      <c r="B150" s="259"/>
      <c r="C150" s="256"/>
      <c r="D150" s="256"/>
      <c r="E150" s="243" t="s">
        <v>856</v>
      </c>
    </row>
    <row r="151" spans="1:10" x14ac:dyDescent="0.35">
      <c r="A151" s="255" t="s">
        <v>649</v>
      </c>
      <c r="B151" s="259"/>
      <c r="C151" s="256"/>
      <c r="D151" s="256"/>
      <c r="E151" s="243" t="s">
        <v>857</v>
      </c>
    </row>
    <row r="152" spans="1:10" x14ac:dyDescent="0.35">
      <c r="A152" s="255" t="s">
        <v>689</v>
      </c>
      <c r="B152" s="259"/>
      <c r="C152" s="256"/>
      <c r="D152" s="256"/>
      <c r="E152" s="243" t="s">
        <v>858</v>
      </c>
    </row>
    <row r="153" spans="1:10" x14ac:dyDescent="0.35">
      <c r="A153" s="257" t="s">
        <v>698</v>
      </c>
      <c r="B153" s="259"/>
      <c r="C153" s="256"/>
      <c r="D153" s="256"/>
      <c r="E153" s="243" t="s">
        <v>859</v>
      </c>
    </row>
    <row r="154" spans="1:10" x14ac:dyDescent="0.35">
      <c r="A154" s="258"/>
      <c r="B154" s="256"/>
      <c r="C154" s="256"/>
      <c r="D154" s="256"/>
    </row>
    <row r="155" spans="1:10" x14ac:dyDescent="0.35">
      <c r="A155" s="276" t="s">
        <v>749</v>
      </c>
      <c r="B155" s="277"/>
      <c r="C155" s="277"/>
      <c r="D155" s="277"/>
      <c r="E155" s="243" t="s">
        <v>900</v>
      </c>
      <c r="G155" s="149"/>
      <c r="H155" s="149"/>
      <c r="I155" s="149"/>
      <c r="J155" s="149"/>
    </row>
    <row r="156" spans="1:10" ht="52.8" customHeight="1" x14ac:dyDescent="0.35">
      <c r="A156" s="276"/>
      <c r="B156" s="277"/>
      <c r="C156" s="277"/>
      <c r="D156" s="277"/>
      <c r="E156" s="247"/>
      <c r="G156" s="149"/>
      <c r="H156" s="149"/>
      <c r="I156" s="149"/>
      <c r="J156" s="149"/>
    </row>
    <row r="157" spans="1:10" x14ac:dyDescent="0.35">
      <c r="A157" s="276"/>
      <c r="B157" s="277"/>
      <c r="C157" s="277"/>
      <c r="D157" s="277"/>
      <c r="E157" s="247"/>
      <c r="G157" s="149"/>
      <c r="H157" s="149"/>
      <c r="I157" s="149"/>
      <c r="J157" s="149"/>
    </row>
    <row r="158" spans="1:10" x14ac:dyDescent="0.35">
      <c r="A158" s="276"/>
      <c r="B158" s="277"/>
      <c r="C158" s="277"/>
      <c r="D158" s="277"/>
      <c r="E158" s="247"/>
      <c r="G158" s="149"/>
      <c r="H158" s="149"/>
      <c r="I158" s="149"/>
      <c r="J158" s="149"/>
    </row>
    <row r="159" spans="1:10" x14ac:dyDescent="0.35">
      <c r="A159" s="276"/>
      <c r="B159" s="277"/>
      <c r="C159" s="277"/>
      <c r="D159" s="277"/>
      <c r="E159" s="247"/>
      <c r="G159" s="149"/>
      <c r="H159" s="149"/>
      <c r="I159" s="149"/>
      <c r="J159" s="149"/>
    </row>
    <row r="160" spans="1:10" x14ac:dyDescent="0.35">
      <c r="A160" s="276"/>
      <c r="B160" s="277"/>
      <c r="C160" s="277"/>
      <c r="D160" s="277"/>
      <c r="E160" s="247"/>
      <c r="G160" s="149"/>
      <c r="H160" s="149"/>
      <c r="I160" s="149"/>
      <c r="J160" s="149"/>
    </row>
    <row r="161" spans="1:10" x14ac:dyDescent="0.35">
      <c r="A161" s="276"/>
      <c r="B161" s="277"/>
      <c r="C161" s="277"/>
      <c r="D161" s="277"/>
      <c r="E161" s="247"/>
      <c r="G161" s="149"/>
      <c r="H161" s="149"/>
      <c r="I161" s="149"/>
      <c r="J161" s="149"/>
    </row>
    <row r="162" spans="1:10" x14ac:dyDescent="0.35">
      <c r="A162" s="276"/>
      <c r="B162" s="277"/>
      <c r="C162" s="277"/>
      <c r="D162" s="277"/>
      <c r="E162" s="247"/>
      <c r="G162" s="149"/>
      <c r="H162" s="149"/>
      <c r="I162" s="149"/>
      <c r="J162" s="149"/>
    </row>
    <row r="163" spans="1:10" x14ac:dyDescent="0.35">
      <c r="A163" s="276"/>
      <c r="B163" s="277"/>
      <c r="C163" s="277"/>
      <c r="D163" s="277"/>
      <c r="E163" s="247"/>
      <c r="G163" s="149"/>
      <c r="H163" s="149"/>
      <c r="I163" s="149"/>
      <c r="J163" s="149"/>
    </row>
    <row r="164" spans="1:10" x14ac:dyDescent="0.35">
      <c r="A164" s="276"/>
      <c r="B164" s="277"/>
      <c r="C164" s="277"/>
      <c r="D164" s="277"/>
      <c r="E164" s="247"/>
      <c r="G164" s="149"/>
      <c r="H164" s="149"/>
      <c r="I164" s="149"/>
      <c r="J164" s="149"/>
    </row>
    <row r="165" spans="1:10" x14ac:dyDescent="0.35">
      <c r="A165" s="276"/>
      <c r="B165" s="277"/>
      <c r="C165" s="277"/>
      <c r="D165" s="277"/>
      <c r="E165" s="247"/>
      <c r="G165" s="149"/>
      <c r="H165" s="149"/>
      <c r="I165" s="149"/>
      <c r="J165" s="149"/>
    </row>
    <row r="166" spans="1:10" x14ac:dyDescent="0.35">
      <c r="A166" s="251"/>
    </row>
    <row r="167" spans="1:10" x14ac:dyDescent="0.35">
      <c r="A167" s="252" t="s">
        <v>901</v>
      </c>
    </row>
    <row r="256" spans="14:14" x14ac:dyDescent="0.35">
      <c r="N256" t="s">
        <v>680</v>
      </c>
    </row>
    <row r="544" spans="14:14" x14ac:dyDescent="0.35">
      <c r="N544" s="105" t="s">
        <v>681</v>
      </c>
    </row>
    <row r="545" spans="14:14" x14ac:dyDescent="0.35">
      <c r="N545" t="s">
        <v>682</v>
      </c>
    </row>
    <row r="546" spans="14:14" x14ac:dyDescent="0.35">
      <c r="N546" t="s">
        <v>683</v>
      </c>
    </row>
  </sheetData>
  <sheetProtection algorithmName="SHA-512" hashValue="NqvrsudI+bYfrPvUXaVPW5F57KwiqgbOxldPK5LL37rKbFUMEMWPNeYi8H6Z6T8ucpRA+BYBlB8iPEYIZrKSKg==" saltValue="HP1XCKQdpIAYvccF/m1uBQ==" spinCount="100000" sheet="1" selectLockedCells="1"/>
  <mergeCells count="2">
    <mergeCell ref="A155:A165"/>
    <mergeCell ref="B155:D165"/>
  </mergeCells>
  <dataValidations count="1">
    <dataValidation type="list" allowBlank="1" showInputMessage="1" showErrorMessage="1" sqref="B5 B10 B15 B20 B25 B30 B35 B40 B45 B50 B55 B60 B65 B75 B80 B85 B90 B95 B100 B105 B110 B115 B120 B125 B130 B135 B140 B145 B150" xr:uid="{FCFC180F-BBB9-4A7E-9770-62013AEEAAD8}">
      <formula1>"Contracting for Dispatch,PSAP,Public Safety Agency"</formula1>
    </dataValidation>
  </dataValidations>
  <printOptions horizontalCentered="1"/>
  <pageMargins left="0.2" right="0.2" top="0.75" bottom="0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28"/>
  <sheetViews>
    <sheetView workbookViewId="0">
      <selection activeCell="A275" sqref="A275"/>
    </sheetView>
  </sheetViews>
  <sheetFormatPr defaultRowHeight="13.2" x14ac:dyDescent="0.25"/>
  <cols>
    <col min="1" max="1" width="42.33203125" style="52" bestFit="1" customWidth="1"/>
  </cols>
  <sheetData>
    <row r="1" spans="1:1" x14ac:dyDescent="0.25">
      <c r="A1" s="52" t="s">
        <v>230</v>
      </c>
    </row>
    <row r="2" spans="1:1" x14ac:dyDescent="0.25">
      <c r="A2" s="52" t="s">
        <v>672</v>
      </c>
    </row>
    <row r="3" spans="1:1" x14ac:dyDescent="0.25">
      <c r="A3" s="52" t="s">
        <v>673</v>
      </c>
    </row>
    <row r="4" spans="1:1" x14ac:dyDescent="0.25">
      <c r="A4" s="52" t="s">
        <v>229</v>
      </c>
    </row>
    <row r="5" spans="1:1" x14ac:dyDescent="0.25">
      <c r="A5" s="52" t="s">
        <v>228</v>
      </c>
    </row>
    <row r="6" spans="1:1" x14ac:dyDescent="0.25">
      <c r="A6" s="52" t="s">
        <v>227</v>
      </c>
    </row>
    <row r="8" spans="1:1" x14ac:dyDescent="0.25">
      <c r="A8" s="51" t="s">
        <v>226</v>
      </c>
    </row>
    <row r="9" spans="1:1" x14ac:dyDescent="0.25">
      <c r="A9" s="51" t="s">
        <v>225</v>
      </c>
    </row>
    <row r="12" spans="1:1" x14ac:dyDescent="0.25">
      <c r="A12" s="52" t="s">
        <v>224</v>
      </c>
    </row>
    <row r="13" spans="1:1" x14ac:dyDescent="0.25">
      <c r="A13" s="52" t="s">
        <v>199</v>
      </c>
    </row>
    <row r="14" spans="1:1" x14ac:dyDescent="0.25">
      <c r="A14" s="52" t="s">
        <v>198</v>
      </c>
    </row>
    <row r="15" spans="1:1" x14ac:dyDescent="0.25">
      <c r="A15" s="52" t="s">
        <v>196</v>
      </c>
    </row>
    <row r="16" spans="1:1" x14ac:dyDescent="0.25">
      <c r="A16" s="52" t="s">
        <v>195</v>
      </c>
    </row>
    <row r="17" spans="1:1" x14ac:dyDescent="0.25">
      <c r="A17" s="52" t="s">
        <v>194</v>
      </c>
    </row>
    <row r="18" spans="1:1" x14ac:dyDescent="0.25">
      <c r="A18" s="52" t="s">
        <v>223</v>
      </c>
    </row>
    <row r="19" spans="1:1" x14ac:dyDescent="0.25">
      <c r="A19" s="52" t="s">
        <v>222</v>
      </c>
    </row>
    <row r="20" spans="1:1" x14ac:dyDescent="0.25">
      <c r="A20" s="52" t="s">
        <v>221</v>
      </c>
    </row>
    <row r="21" spans="1:1" x14ac:dyDescent="0.25">
      <c r="A21" s="52" t="s">
        <v>193</v>
      </c>
    </row>
    <row r="22" spans="1:1" x14ac:dyDescent="0.25">
      <c r="A22" s="52" t="s">
        <v>192</v>
      </c>
    </row>
    <row r="23" spans="1:1" x14ac:dyDescent="0.25">
      <c r="A23" s="52" t="s">
        <v>191</v>
      </c>
    </row>
    <row r="24" spans="1:1" x14ac:dyDescent="0.25">
      <c r="A24" s="52" t="s">
        <v>190</v>
      </c>
    </row>
    <row r="25" spans="1:1" x14ac:dyDescent="0.25">
      <c r="A25" s="52" t="s">
        <v>189</v>
      </c>
    </row>
    <row r="26" spans="1:1" x14ac:dyDescent="0.25">
      <c r="A26" s="52" t="s">
        <v>188</v>
      </c>
    </row>
    <row r="27" spans="1:1" x14ac:dyDescent="0.25">
      <c r="A27" s="52" t="s">
        <v>220</v>
      </c>
    </row>
    <row r="28" spans="1:1" x14ac:dyDescent="0.25">
      <c r="A28" s="52" t="s">
        <v>187</v>
      </c>
    </row>
    <row r="29" spans="1:1" x14ac:dyDescent="0.25">
      <c r="A29" s="52" t="s">
        <v>186</v>
      </c>
    </row>
    <row r="30" spans="1:1" x14ac:dyDescent="0.25">
      <c r="A30" s="52" t="s">
        <v>185</v>
      </c>
    </row>
    <row r="31" spans="1:1" x14ac:dyDescent="0.25">
      <c r="A31" s="52" t="s">
        <v>184</v>
      </c>
    </row>
    <row r="32" spans="1:1" x14ac:dyDescent="0.25">
      <c r="A32" s="52" t="s">
        <v>219</v>
      </c>
    </row>
    <row r="33" spans="1:1" x14ac:dyDescent="0.25">
      <c r="A33" s="52" t="s">
        <v>218</v>
      </c>
    </row>
    <row r="34" spans="1:1" x14ac:dyDescent="0.25">
      <c r="A34" s="52" t="s">
        <v>661</v>
      </c>
    </row>
    <row r="35" spans="1:1" x14ac:dyDescent="0.25">
      <c r="A35" s="52" t="s">
        <v>217</v>
      </c>
    </row>
    <row r="36" spans="1:1" x14ac:dyDescent="0.25">
      <c r="A36" s="52" t="s">
        <v>183</v>
      </c>
    </row>
    <row r="37" spans="1:1" x14ac:dyDescent="0.25">
      <c r="A37" s="52" t="s">
        <v>216</v>
      </c>
    </row>
    <row r="38" spans="1:1" x14ac:dyDescent="0.25">
      <c r="A38" s="52" t="s">
        <v>181</v>
      </c>
    </row>
    <row r="39" spans="1:1" x14ac:dyDescent="0.25">
      <c r="A39" s="52" t="s">
        <v>180</v>
      </c>
    </row>
    <row r="40" spans="1:1" x14ac:dyDescent="0.25">
      <c r="A40" s="52" t="s">
        <v>179</v>
      </c>
    </row>
    <row r="41" spans="1:1" x14ac:dyDescent="0.25">
      <c r="A41" s="52" t="s">
        <v>178</v>
      </c>
    </row>
    <row r="42" spans="1:1" x14ac:dyDescent="0.25">
      <c r="A42" s="52" t="s">
        <v>177</v>
      </c>
    </row>
    <row r="43" spans="1:1" x14ac:dyDescent="0.25">
      <c r="A43" s="52" t="s">
        <v>215</v>
      </c>
    </row>
    <row r="44" spans="1:1" x14ac:dyDescent="0.25">
      <c r="A44" s="52" t="s">
        <v>175</v>
      </c>
    </row>
    <row r="45" spans="1:1" x14ac:dyDescent="0.25">
      <c r="A45" s="52" t="s">
        <v>214</v>
      </c>
    </row>
    <row r="46" spans="1:1" x14ac:dyDescent="0.25">
      <c r="A46" s="52" t="s">
        <v>213</v>
      </c>
    </row>
    <row r="47" spans="1:1" x14ac:dyDescent="0.25">
      <c r="A47" s="52" t="s">
        <v>212</v>
      </c>
    </row>
    <row r="48" spans="1:1" x14ac:dyDescent="0.25">
      <c r="A48" s="52" t="s">
        <v>211</v>
      </c>
    </row>
    <row r="49" spans="1:1" x14ac:dyDescent="0.25">
      <c r="A49" s="52" t="s">
        <v>174</v>
      </c>
    </row>
    <row r="50" spans="1:1" x14ac:dyDescent="0.25">
      <c r="A50" s="52" t="s">
        <v>173</v>
      </c>
    </row>
    <row r="51" spans="1:1" x14ac:dyDescent="0.25">
      <c r="A51" s="52" t="s">
        <v>172</v>
      </c>
    </row>
    <row r="52" spans="1:1" x14ac:dyDescent="0.25">
      <c r="A52" s="52" t="s">
        <v>171</v>
      </c>
    </row>
    <row r="53" spans="1:1" x14ac:dyDescent="0.25">
      <c r="A53" s="52" t="s">
        <v>170</v>
      </c>
    </row>
    <row r="54" spans="1:1" x14ac:dyDescent="0.25">
      <c r="A54" s="52" t="s">
        <v>169</v>
      </c>
    </row>
    <row r="55" spans="1:1" x14ac:dyDescent="0.25">
      <c r="A55" s="52" t="s">
        <v>210</v>
      </c>
    </row>
    <row r="56" spans="1:1" x14ac:dyDescent="0.25">
      <c r="A56" s="52" t="s">
        <v>168</v>
      </c>
    </row>
    <row r="57" spans="1:1" x14ac:dyDescent="0.25">
      <c r="A57" s="52" t="s">
        <v>167</v>
      </c>
    </row>
    <row r="58" spans="1:1" x14ac:dyDescent="0.25">
      <c r="A58" s="52" t="s">
        <v>166</v>
      </c>
    </row>
    <row r="59" spans="1:1" x14ac:dyDescent="0.25">
      <c r="A59" s="52" t="s">
        <v>165</v>
      </c>
    </row>
    <row r="60" spans="1:1" x14ac:dyDescent="0.25">
      <c r="A60" s="52" t="s">
        <v>164</v>
      </c>
    </row>
    <row r="61" spans="1:1" x14ac:dyDescent="0.25">
      <c r="A61" s="52" t="s">
        <v>163</v>
      </c>
    </row>
    <row r="62" spans="1:1" x14ac:dyDescent="0.25">
      <c r="A62" s="154" t="s">
        <v>209</v>
      </c>
    </row>
    <row r="63" spans="1:1" x14ac:dyDescent="0.25">
      <c r="A63" s="52" t="s">
        <v>161</v>
      </c>
    </row>
    <row r="64" spans="1:1" x14ac:dyDescent="0.25">
      <c r="A64" s="52" t="s">
        <v>160</v>
      </c>
    </row>
    <row r="65" spans="1:1" x14ac:dyDescent="0.25">
      <c r="A65" s="52" t="s">
        <v>208</v>
      </c>
    </row>
    <row r="66" spans="1:1" x14ac:dyDescent="0.25">
      <c r="A66" s="52" t="s">
        <v>159</v>
      </c>
    </row>
    <row r="67" spans="1:1" x14ac:dyDescent="0.25">
      <c r="A67" s="52" t="s">
        <v>158</v>
      </c>
    </row>
    <row r="68" spans="1:1" x14ac:dyDescent="0.25">
      <c r="A68" s="52" t="s">
        <v>157</v>
      </c>
    </row>
    <row r="69" spans="1:1" x14ac:dyDescent="0.25">
      <c r="A69" s="52" t="s">
        <v>156</v>
      </c>
    </row>
    <row r="70" spans="1:1" x14ac:dyDescent="0.25">
      <c r="A70" s="52" t="s">
        <v>155</v>
      </c>
    </row>
    <row r="71" spans="1:1" x14ac:dyDescent="0.25">
      <c r="A71" s="52" t="s">
        <v>154</v>
      </c>
    </row>
    <row r="72" spans="1:1" x14ac:dyDescent="0.25">
      <c r="A72" s="52" t="s">
        <v>153</v>
      </c>
    </row>
    <row r="73" spans="1:1" x14ac:dyDescent="0.25">
      <c r="A73" s="52" t="s">
        <v>207</v>
      </c>
    </row>
    <row r="74" spans="1:1" x14ac:dyDescent="0.25">
      <c r="A74" s="52" t="s">
        <v>206</v>
      </c>
    </row>
    <row r="75" spans="1:1" x14ac:dyDescent="0.25">
      <c r="A75" s="52" t="s">
        <v>151</v>
      </c>
    </row>
    <row r="76" spans="1:1" x14ac:dyDescent="0.25">
      <c r="A76" s="52" t="s">
        <v>150</v>
      </c>
    </row>
    <row r="77" spans="1:1" x14ac:dyDescent="0.25">
      <c r="A77" s="52" t="s">
        <v>149</v>
      </c>
    </row>
    <row r="78" spans="1:1" x14ac:dyDescent="0.25">
      <c r="A78" s="52" t="s">
        <v>148</v>
      </c>
    </row>
    <row r="79" spans="1:1" x14ac:dyDescent="0.25">
      <c r="A79" s="52" t="s">
        <v>147</v>
      </c>
    </row>
    <row r="80" spans="1:1" x14ac:dyDescent="0.25">
      <c r="A80" s="52" t="s">
        <v>146</v>
      </c>
    </row>
    <row r="81" spans="1:1" x14ac:dyDescent="0.25">
      <c r="A81" s="52" t="s">
        <v>205</v>
      </c>
    </row>
    <row r="82" spans="1:1" x14ac:dyDescent="0.25">
      <c r="A82" s="52" t="s">
        <v>204</v>
      </c>
    </row>
    <row r="83" spans="1:1" x14ac:dyDescent="0.25">
      <c r="A83" s="52" t="s">
        <v>143</v>
      </c>
    </row>
    <row r="84" spans="1:1" x14ac:dyDescent="0.25">
      <c r="A84" s="52" t="s">
        <v>142</v>
      </c>
    </row>
    <row r="85" spans="1:1" x14ac:dyDescent="0.25">
      <c r="A85" s="52" t="s">
        <v>141</v>
      </c>
    </row>
    <row r="86" spans="1:1" x14ac:dyDescent="0.25">
      <c r="A86" s="52" t="s">
        <v>140</v>
      </c>
    </row>
    <row r="87" spans="1:1" x14ac:dyDescent="0.25">
      <c r="A87" s="52" t="s">
        <v>139</v>
      </c>
    </row>
    <row r="88" spans="1:1" x14ac:dyDescent="0.25">
      <c r="A88" s="52" t="s">
        <v>203</v>
      </c>
    </row>
    <row r="89" spans="1:1" x14ac:dyDescent="0.25">
      <c r="A89" s="52" t="s">
        <v>138</v>
      </c>
    </row>
    <row r="90" spans="1:1" x14ac:dyDescent="0.25">
      <c r="A90" s="52" t="s">
        <v>137</v>
      </c>
    </row>
    <row r="91" spans="1:1" x14ac:dyDescent="0.25">
      <c r="A91" s="52" t="s">
        <v>135</v>
      </c>
    </row>
    <row r="92" spans="1:1" x14ac:dyDescent="0.25">
      <c r="A92" s="52" t="s">
        <v>134</v>
      </c>
    </row>
    <row r="93" spans="1:1" x14ac:dyDescent="0.25">
      <c r="A93" s="52" t="s">
        <v>133</v>
      </c>
    </row>
    <row r="94" spans="1:1" x14ac:dyDescent="0.25">
      <c r="A94" s="52" t="s">
        <v>130</v>
      </c>
    </row>
    <row r="95" spans="1:1" x14ac:dyDescent="0.25">
      <c r="A95" s="52" t="s">
        <v>129</v>
      </c>
    </row>
    <row r="96" spans="1:1" x14ac:dyDescent="0.25">
      <c r="A96" s="52" t="s">
        <v>202</v>
      </c>
    </row>
    <row r="97" spans="1:1" x14ac:dyDescent="0.25">
      <c r="A97" s="52" t="s">
        <v>125</v>
      </c>
    </row>
    <row r="98" spans="1:1" x14ac:dyDescent="0.25">
      <c r="A98" s="52" t="s">
        <v>201</v>
      </c>
    </row>
    <row r="99" spans="1:1" x14ac:dyDescent="0.25">
      <c r="A99" s="52" t="s">
        <v>131</v>
      </c>
    </row>
    <row r="100" spans="1:1" x14ac:dyDescent="0.25">
      <c r="A100" s="52" t="s">
        <v>200</v>
      </c>
    </row>
    <row r="101" spans="1:1" x14ac:dyDescent="0.25">
      <c r="A101" s="52" t="s">
        <v>113</v>
      </c>
    </row>
    <row r="102" spans="1:1" x14ac:dyDescent="0.25">
      <c r="A102" s="52" t="s">
        <v>109</v>
      </c>
    </row>
    <row r="103" spans="1:1" x14ac:dyDescent="0.25">
      <c r="A103" s="52" t="s">
        <v>107</v>
      </c>
    </row>
    <row r="104" spans="1:1" x14ac:dyDescent="0.25">
      <c r="A104" s="52" t="s">
        <v>103</v>
      </c>
    </row>
    <row r="105" spans="1:1" x14ac:dyDescent="0.25">
      <c r="A105" s="52" t="s">
        <v>98</v>
      </c>
    </row>
    <row r="106" spans="1:1" x14ac:dyDescent="0.25">
      <c r="A106" s="52" t="s">
        <v>97</v>
      </c>
    </row>
    <row r="107" spans="1:1" x14ac:dyDescent="0.25">
      <c r="A107" s="52" t="s">
        <v>96</v>
      </c>
    </row>
    <row r="108" spans="1:1" x14ac:dyDescent="0.25">
      <c r="A108" s="52" t="s">
        <v>94</v>
      </c>
    </row>
    <row r="109" spans="1:1" x14ac:dyDescent="0.25">
      <c r="A109" s="52" t="s">
        <v>87</v>
      </c>
    </row>
    <row r="110" spans="1:1" x14ac:dyDescent="0.25">
      <c r="A110" s="52" t="s">
        <v>86</v>
      </c>
    </row>
    <row r="111" spans="1:1" x14ac:dyDescent="0.25">
      <c r="A111" s="52" t="s">
        <v>85</v>
      </c>
    </row>
    <row r="112" spans="1:1" x14ac:dyDescent="0.25">
      <c r="A112" s="52" t="s">
        <v>84</v>
      </c>
    </row>
    <row r="113" spans="1:1" x14ac:dyDescent="0.25">
      <c r="A113" s="52" t="s">
        <v>81</v>
      </c>
    </row>
    <row r="114" spans="1:1" x14ac:dyDescent="0.25">
      <c r="A114" s="52" t="s">
        <v>78</v>
      </c>
    </row>
    <row r="116" spans="1:1" s="1" customFormat="1" x14ac:dyDescent="0.25">
      <c r="A116" s="155"/>
    </row>
    <row r="117" spans="1:1" s="1" customFormat="1" ht="12" customHeight="1" x14ac:dyDescent="0.25">
      <c r="A117" s="156" t="s">
        <v>231</v>
      </c>
    </row>
    <row r="118" spans="1:1" s="1" customFormat="1" x14ac:dyDescent="0.25">
      <c r="A118" s="156" t="s">
        <v>197</v>
      </c>
    </row>
    <row r="119" spans="1:1" s="1" customFormat="1" x14ac:dyDescent="0.25">
      <c r="A119" s="156" t="s">
        <v>232</v>
      </c>
    </row>
    <row r="120" spans="1:1" s="1" customFormat="1" x14ac:dyDescent="0.25">
      <c r="A120" s="156" t="s">
        <v>233</v>
      </c>
    </row>
    <row r="121" spans="1:1" s="1" customFormat="1" x14ac:dyDescent="0.25">
      <c r="A121" s="156" t="s">
        <v>234</v>
      </c>
    </row>
    <row r="122" spans="1:1" s="1" customFormat="1" x14ac:dyDescent="0.25">
      <c r="A122" s="156" t="s">
        <v>235</v>
      </c>
    </row>
    <row r="123" spans="1:1" s="1" customFormat="1" x14ac:dyDescent="0.25">
      <c r="A123" s="156" t="s">
        <v>127</v>
      </c>
    </row>
    <row r="124" spans="1:1" s="1" customFormat="1" x14ac:dyDescent="0.25">
      <c r="A124" s="156" t="s">
        <v>236</v>
      </c>
    </row>
    <row r="125" spans="1:1" s="1" customFormat="1" x14ac:dyDescent="0.25">
      <c r="A125" s="156" t="s">
        <v>237</v>
      </c>
    </row>
    <row r="126" spans="1:1" s="1" customFormat="1" x14ac:dyDescent="0.25">
      <c r="A126" s="156" t="s">
        <v>238</v>
      </c>
    </row>
    <row r="127" spans="1:1" s="1" customFormat="1" x14ac:dyDescent="0.25">
      <c r="A127" s="156" t="s">
        <v>665</v>
      </c>
    </row>
    <row r="128" spans="1:1" s="1" customFormat="1" x14ac:dyDescent="0.25">
      <c r="A128" s="156" t="s">
        <v>621</v>
      </c>
    </row>
    <row r="129" spans="1:1" s="1" customFormat="1" x14ac:dyDescent="0.25">
      <c r="A129" s="156" t="s">
        <v>641</v>
      </c>
    </row>
    <row r="130" spans="1:1" s="1" customFormat="1" x14ac:dyDescent="0.25">
      <c r="A130" s="156" t="s">
        <v>239</v>
      </c>
    </row>
    <row r="131" spans="1:1" s="1" customFormat="1" x14ac:dyDescent="0.25">
      <c r="A131" s="156" t="s">
        <v>240</v>
      </c>
    </row>
    <row r="132" spans="1:1" s="1" customFormat="1" x14ac:dyDescent="0.25">
      <c r="A132" s="156" t="s">
        <v>241</v>
      </c>
    </row>
    <row r="133" spans="1:1" s="1" customFormat="1" x14ac:dyDescent="0.25">
      <c r="A133" s="156" t="s">
        <v>674</v>
      </c>
    </row>
    <row r="134" spans="1:1" s="1" customFormat="1" x14ac:dyDescent="0.25">
      <c r="A134" s="156" t="s">
        <v>242</v>
      </c>
    </row>
    <row r="135" spans="1:1" s="1" customFormat="1" x14ac:dyDescent="0.25">
      <c r="A135" s="156" t="s">
        <v>243</v>
      </c>
    </row>
    <row r="136" spans="1:1" s="1" customFormat="1" x14ac:dyDescent="0.25">
      <c r="A136" s="157" t="s">
        <v>244</v>
      </c>
    </row>
    <row r="137" spans="1:1" s="1" customFormat="1" x14ac:dyDescent="0.25">
      <c r="A137" s="156" t="s">
        <v>675</v>
      </c>
    </row>
    <row r="138" spans="1:1" s="1" customFormat="1" x14ac:dyDescent="0.25">
      <c r="A138" s="157" t="s">
        <v>628</v>
      </c>
    </row>
    <row r="139" spans="1:1" s="1" customFormat="1" x14ac:dyDescent="0.25">
      <c r="A139" s="156" t="s">
        <v>245</v>
      </c>
    </row>
    <row r="140" spans="1:1" s="1" customFormat="1" x14ac:dyDescent="0.25">
      <c r="A140" s="156" t="s">
        <v>246</v>
      </c>
    </row>
    <row r="141" spans="1:1" s="1" customFormat="1" x14ac:dyDescent="0.25">
      <c r="A141" s="156" t="s">
        <v>643</v>
      </c>
    </row>
    <row r="142" spans="1:1" s="1" customFormat="1" x14ac:dyDescent="0.25">
      <c r="A142" s="156" t="s">
        <v>247</v>
      </c>
    </row>
    <row r="143" spans="1:1" s="1" customFormat="1" x14ac:dyDescent="0.25">
      <c r="A143" s="158" t="s">
        <v>110</v>
      </c>
    </row>
    <row r="144" spans="1:1" s="1" customFormat="1" x14ac:dyDescent="0.25">
      <c r="A144" s="157" t="s">
        <v>248</v>
      </c>
    </row>
    <row r="145" spans="1:1" s="1" customFormat="1" x14ac:dyDescent="0.25">
      <c r="A145" s="156" t="s">
        <v>249</v>
      </c>
    </row>
    <row r="146" spans="1:1" s="1" customFormat="1" x14ac:dyDescent="0.25">
      <c r="A146" s="156" t="s">
        <v>250</v>
      </c>
    </row>
    <row r="147" spans="1:1" s="1" customFormat="1" x14ac:dyDescent="0.25">
      <c r="A147" s="156" t="s">
        <v>666</v>
      </c>
    </row>
    <row r="148" spans="1:1" s="1" customFormat="1" x14ac:dyDescent="0.25">
      <c r="A148" s="156" t="s">
        <v>251</v>
      </c>
    </row>
    <row r="149" spans="1:1" s="1" customFormat="1" x14ac:dyDescent="0.25">
      <c r="A149" s="157" t="s">
        <v>252</v>
      </c>
    </row>
    <row r="150" spans="1:1" s="1" customFormat="1" x14ac:dyDescent="0.25">
      <c r="A150" s="156" t="s">
        <v>253</v>
      </c>
    </row>
    <row r="151" spans="1:1" s="1" customFormat="1" x14ac:dyDescent="0.25">
      <c r="A151" s="156" t="s">
        <v>644</v>
      </c>
    </row>
    <row r="152" spans="1:1" s="1" customFormat="1" x14ac:dyDescent="0.25">
      <c r="A152" s="157" t="s">
        <v>182</v>
      </c>
    </row>
    <row r="153" spans="1:1" s="1" customFormat="1" x14ac:dyDescent="0.25">
      <c r="A153" s="156" t="s">
        <v>254</v>
      </c>
    </row>
    <row r="154" spans="1:1" s="1" customFormat="1" x14ac:dyDescent="0.25">
      <c r="A154" s="156" t="s">
        <v>255</v>
      </c>
    </row>
    <row r="155" spans="1:1" s="1" customFormat="1" x14ac:dyDescent="0.25">
      <c r="A155" s="156" t="s">
        <v>256</v>
      </c>
    </row>
    <row r="156" spans="1:1" s="1" customFormat="1" x14ac:dyDescent="0.25">
      <c r="A156" s="157" t="s">
        <v>667</v>
      </c>
    </row>
    <row r="157" spans="1:1" s="1" customFormat="1" x14ac:dyDescent="0.25">
      <c r="A157" s="156" t="s">
        <v>257</v>
      </c>
    </row>
    <row r="158" spans="1:1" s="1" customFormat="1" x14ac:dyDescent="0.25">
      <c r="A158" s="156" t="s">
        <v>258</v>
      </c>
    </row>
    <row r="159" spans="1:1" s="1" customFormat="1" x14ac:dyDescent="0.25">
      <c r="A159" s="156" t="s">
        <v>176</v>
      </c>
    </row>
    <row r="160" spans="1:1" s="1" customFormat="1" x14ac:dyDescent="0.25">
      <c r="A160" s="156" t="s">
        <v>259</v>
      </c>
    </row>
    <row r="161" spans="1:1" s="1" customFormat="1" x14ac:dyDescent="0.25">
      <c r="A161" s="156" t="s">
        <v>260</v>
      </c>
    </row>
    <row r="162" spans="1:1" s="1" customFormat="1" x14ac:dyDescent="0.25">
      <c r="A162" s="157" t="s">
        <v>261</v>
      </c>
    </row>
    <row r="163" spans="1:1" s="1" customFormat="1" x14ac:dyDescent="0.25">
      <c r="A163" s="156" t="s">
        <v>262</v>
      </c>
    </row>
    <row r="164" spans="1:1" s="1" customFormat="1" x14ac:dyDescent="0.25">
      <c r="A164" s="157" t="s">
        <v>263</v>
      </c>
    </row>
    <row r="165" spans="1:1" s="1" customFormat="1" x14ac:dyDescent="0.25">
      <c r="A165" s="156" t="s">
        <v>264</v>
      </c>
    </row>
    <row r="166" spans="1:1" s="1" customFormat="1" x14ac:dyDescent="0.25">
      <c r="A166" s="156" t="s">
        <v>265</v>
      </c>
    </row>
    <row r="167" spans="1:1" s="1" customFormat="1" x14ac:dyDescent="0.25">
      <c r="A167" s="156" t="s">
        <v>266</v>
      </c>
    </row>
    <row r="168" spans="1:1" s="1" customFormat="1" x14ac:dyDescent="0.25">
      <c r="A168" s="156" t="s">
        <v>267</v>
      </c>
    </row>
    <row r="169" spans="1:1" s="1" customFormat="1" x14ac:dyDescent="0.25">
      <c r="A169" s="156" t="s">
        <v>268</v>
      </c>
    </row>
    <row r="170" spans="1:1" s="1" customFormat="1" x14ac:dyDescent="0.25">
      <c r="A170" s="156" t="s">
        <v>633</v>
      </c>
    </row>
    <row r="171" spans="1:1" s="1" customFormat="1" x14ac:dyDescent="0.25">
      <c r="A171" s="156" t="s">
        <v>646</v>
      </c>
    </row>
    <row r="172" spans="1:1" s="1" customFormat="1" x14ac:dyDescent="0.25">
      <c r="A172" s="156" t="s">
        <v>269</v>
      </c>
    </row>
    <row r="173" spans="1:1" s="1" customFormat="1" x14ac:dyDescent="0.25">
      <c r="A173" s="156" t="s">
        <v>270</v>
      </c>
    </row>
    <row r="174" spans="1:1" s="1" customFormat="1" x14ac:dyDescent="0.25">
      <c r="A174" s="156" t="s">
        <v>271</v>
      </c>
    </row>
    <row r="175" spans="1:1" s="1" customFormat="1" x14ac:dyDescent="0.25">
      <c r="A175" s="156" t="s">
        <v>272</v>
      </c>
    </row>
    <row r="176" spans="1:1" s="1" customFormat="1" x14ac:dyDescent="0.25">
      <c r="A176" s="156" t="s">
        <v>273</v>
      </c>
    </row>
    <row r="177" spans="1:1" s="1" customFormat="1" x14ac:dyDescent="0.25">
      <c r="A177" s="158" t="s">
        <v>162</v>
      </c>
    </row>
    <row r="178" spans="1:1" s="1" customFormat="1" x14ac:dyDescent="0.25">
      <c r="A178" s="156" t="s">
        <v>64</v>
      </c>
    </row>
    <row r="179" spans="1:1" s="1" customFormat="1" x14ac:dyDescent="0.25">
      <c r="A179" s="156" t="s">
        <v>161</v>
      </c>
    </row>
    <row r="180" spans="1:1" s="1" customFormat="1" x14ac:dyDescent="0.25">
      <c r="A180" s="156" t="s">
        <v>647</v>
      </c>
    </row>
    <row r="181" spans="1:1" s="1" customFormat="1" x14ac:dyDescent="0.25">
      <c r="A181" s="156" t="s">
        <v>274</v>
      </c>
    </row>
    <row r="182" spans="1:1" s="1" customFormat="1" x14ac:dyDescent="0.25">
      <c r="A182" s="157" t="s">
        <v>275</v>
      </c>
    </row>
    <row r="183" spans="1:1" s="1" customFormat="1" x14ac:dyDescent="0.25">
      <c r="A183" s="156" t="s">
        <v>276</v>
      </c>
    </row>
    <row r="184" spans="1:1" s="1" customFormat="1" x14ac:dyDescent="0.25">
      <c r="A184" s="156" t="s">
        <v>277</v>
      </c>
    </row>
    <row r="185" spans="1:1" s="1" customFormat="1" x14ac:dyDescent="0.25">
      <c r="A185" s="156" t="s">
        <v>278</v>
      </c>
    </row>
    <row r="186" spans="1:1" s="1" customFormat="1" x14ac:dyDescent="0.25">
      <c r="A186" s="157" t="s">
        <v>279</v>
      </c>
    </row>
    <row r="187" spans="1:1" s="1" customFormat="1" x14ac:dyDescent="0.25">
      <c r="A187" s="157" t="s">
        <v>280</v>
      </c>
    </row>
    <row r="188" spans="1:1" s="1" customFormat="1" x14ac:dyDescent="0.25">
      <c r="A188" s="156" t="s">
        <v>281</v>
      </c>
    </row>
    <row r="189" spans="1:1" s="1" customFormat="1" x14ac:dyDescent="0.25">
      <c r="A189" s="156" t="s">
        <v>282</v>
      </c>
    </row>
    <row r="190" spans="1:1" s="1" customFormat="1" x14ac:dyDescent="0.25">
      <c r="A190" s="156" t="s">
        <v>152</v>
      </c>
    </row>
    <row r="191" spans="1:1" s="1" customFormat="1" x14ac:dyDescent="0.25">
      <c r="A191" s="156" t="s">
        <v>283</v>
      </c>
    </row>
    <row r="192" spans="1:1" s="1" customFormat="1" x14ac:dyDescent="0.25">
      <c r="A192" s="156" t="s">
        <v>284</v>
      </c>
    </row>
    <row r="193" spans="1:1" s="1" customFormat="1" x14ac:dyDescent="0.25">
      <c r="A193" s="157" t="s">
        <v>285</v>
      </c>
    </row>
    <row r="194" spans="1:1" s="1" customFormat="1" x14ac:dyDescent="0.25">
      <c r="A194" s="157" t="s">
        <v>286</v>
      </c>
    </row>
    <row r="195" spans="1:1" s="1" customFormat="1" x14ac:dyDescent="0.25">
      <c r="A195" s="156" t="s">
        <v>287</v>
      </c>
    </row>
    <row r="196" spans="1:1" s="1" customFormat="1" x14ac:dyDescent="0.25">
      <c r="A196" s="156" t="s">
        <v>288</v>
      </c>
    </row>
    <row r="197" spans="1:1" s="1" customFormat="1" x14ac:dyDescent="0.25">
      <c r="A197" s="156" t="s">
        <v>72</v>
      </c>
    </row>
    <row r="198" spans="1:1" s="1" customFormat="1" x14ac:dyDescent="0.25">
      <c r="A198" s="156" t="s">
        <v>289</v>
      </c>
    </row>
    <row r="199" spans="1:1" s="1" customFormat="1" x14ac:dyDescent="0.25">
      <c r="A199" s="158" t="s">
        <v>145</v>
      </c>
    </row>
    <row r="200" spans="1:1" s="1" customFormat="1" x14ac:dyDescent="0.25">
      <c r="A200" s="156" t="s">
        <v>664</v>
      </c>
    </row>
    <row r="201" spans="1:1" s="1" customFormat="1" x14ac:dyDescent="0.25">
      <c r="A201" s="156" t="s">
        <v>290</v>
      </c>
    </row>
    <row r="202" spans="1:1" s="1" customFormat="1" x14ac:dyDescent="0.25">
      <c r="A202" s="157" t="s">
        <v>144</v>
      </c>
    </row>
    <row r="203" spans="1:1" s="1" customFormat="1" x14ac:dyDescent="0.25">
      <c r="A203" s="156" t="s">
        <v>642</v>
      </c>
    </row>
    <row r="204" spans="1:1" s="1" customFormat="1" x14ac:dyDescent="0.25">
      <c r="A204" s="156" t="s">
        <v>291</v>
      </c>
    </row>
    <row r="205" spans="1:1" s="1" customFormat="1" x14ac:dyDescent="0.25">
      <c r="A205" s="157" t="s">
        <v>292</v>
      </c>
    </row>
    <row r="206" spans="1:1" s="1" customFormat="1" x14ac:dyDescent="0.25">
      <c r="A206" s="156" t="s">
        <v>293</v>
      </c>
    </row>
    <row r="207" spans="1:1" s="1" customFormat="1" x14ac:dyDescent="0.25">
      <c r="A207" s="156" t="s">
        <v>294</v>
      </c>
    </row>
    <row r="208" spans="1:1" s="1" customFormat="1" x14ac:dyDescent="0.25">
      <c r="A208" s="156" t="s">
        <v>295</v>
      </c>
    </row>
    <row r="209" spans="1:1" s="1" customFormat="1" x14ac:dyDescent="0.25">
      <c r="A209" s="158" t="s">
        <v>296</v>
      </c>
    </row>
    <row r="210" spans="1:1" s="1" customFormat="1" x14ac:dyDescent="0.25">
      <c r="A210" s="156" t="s">
        <v>75</v>
      </c>
    </row>
    <row r="211" spans="1:1" s="1" customFormat="1" x14ac:dyDescent="0.25">
      <c r="A211" s="156" t="s">
        <v>297</v>
      </c>
    </row>
    <row r="212" spans="1:1" s="1" customFormat="1" x14ac:dyDescent="0.25">
      <c r="A212" s="156" t="s">
        <v>298</v>
      </c>
    </row>
    <row r="213" spans="1:1" s="1" customFormat="1" x14ac:dyDescent="0.25">
      <c r="A213" s="156" t="s">
        <v>136</v>
      </c>
    </row>
    <row r="214" spans="1:1" s="1" customFormat="1" x14ac:dyDescent="0.25">
      <c r="A214" s="156" t="s">
        <v>299</v>
      </c>
    </row>
    <row r="215" spans="1:1" s="1" customFormat="1" x14ac:dyDescent="0.25">
      <c r="A215" s="156" t="s">
        <v>300</v>
      </c>
    </row>
    <row r="216" spans="1:1" s="1" customFormat="1" x14ac:dyDescent="0.25">
      <c r="A216" s="156" t="s">
        <v>301</v>
      </c>
    </row>
    <row r="217" spans="1:1" s="1" customFormat="1" x14ac:dyDescent="0.25">
      <c r="A217" s="156" t="s">
        <v>634</v>
      </c>
    </row>
    <row r="218" spans="1:1" s="1" customFormat="1" x14ac:dyDescent="0.25">
      <c r="A218" s="156" t="s">
        <v>302</v>
      </c>
    </row>
    <row r="219" spans="1:1" s="1" customFormat="1" x14ac:dyDescent="0.25">
      <c r="A219" s="156" t="s">
        <v>303</v>
      </c>
    </row>
    <row r="220" spans="1:1" s="1" customFormat="1" x14ac:dyDescent="0.25">
      <c r="A220" s="156" t="s">
        <v>669</v>
      </c>
    </row>
    <row r="221" spans="1:1" s="1" customFormat="1" x14ac:dyDescent="0.25">
      <c r="A221" s="156" t="s">
        <v>631</v>
      </c>
    </row>
    <row r="222" spans="1:1" s="1" customFormat="1" x14ac:dyDescent="0.25">
      <c r="A222" s="156" t="s">
        <v>304</v>
      </c>
    </row>
    <row r="223" spans="1:1" s="1" customFormat="1" x14ac:dyDescent="0.25">
      <c r="A223" s="156" t="s">
        <v>305</v>
      </c>
    </row>
    <row r="224" spans="1:1" s="1" customFormat="1" x14ac:dyDescent="0.25">
      <c r="A224" s="156" t="s">
        <v>306</v>
      </c>
    </row>
    <row r="225" spans="1:1" s="1" customFormat="1" x14ac:dyDescent="0.25">
      <c r="A225" s="157" t="s">
        <v>307</v>
      </c>
    </row>
    <row r="226" spans="1:1" s="1" customFormat="1" x14ac:dyDescent="0.25">
      <c r="A226" s="156" t="s">
        <v>308</v>
      </c>
    </row>
    <row r="227" spans="1:1" s="1" customFormat="1" x14ac:dyDescent="0.25">
      <c r="A227" s="156" t="s">
        <v>309</v>
      </c>
    </row>
    <row r="228" spans="1:1" s="1" customFormat="1" x14ac:dyDescent="0.25">
      <c r="A228" s="156" t="s">
        <v>632</v>
      </c>
    </row>
    <row r="229" spans="1:1" s="1" customFormat="1" x14ac:dyDescent="0.25">
      <c r="A229" s="156" t="s">
        <v>310</v>
      </c>
    </row>
    <row r="230" spans="1:1" s="1" customFormat="1" x14ac:dyDescent="0.25">
      <c r="A230" s="156" t="s">
        <v>102</v>
      </c>
    </row>
    <row r="231" spans="1:1" s="1" customFormat="1" x14ac:dyDescent="0.25">
      <c r="A231" s="156" t="s">
        <v>100</v>
      </c>
    </row>
    <row r="232" spans="1:1" s="1" customFormat="1" x14ac:dyDescent="0.25">
      <c r="A232" s="157" t="s">
        <v>311</v>
      </c>
    </row>
    <row r="233" spans="1:1" s="1" customFormat="1" x14ac:dyDescent="0.25">
      <c r="A233" s="156" t="s">
        <v>312</v>
      </c>
    </row>
    <row r="234" spans="1:1" s="1" customFormat="1" x14ac:dyDescent="0.25">
      <c r="A234" s="156" t="s">
        <v>313</v>
      </c>
    </row>
    <row r="235" spans="1:1" s="1" customFormat="1" x14ac:dyDescent="0.25">
      <c r="A235" s="156" t="s">
        <v>314</v>
      </c>
    </row>
    <row r="236" spans="1:1" s="1" customFormat="1" x14ac:dyDescent="0.25">
      <c r="A236" s="156" t="s">
        <v>315</v>
      </c>
    </row>
    <row r="237" spans="1:1" s="1" customFormat="1" x14ac:dyDescent="0.25">
      <c r="A237" s="158" t="s">
        <v>70</v>
      </c>
    </row>
    <row r="238" spans="1:1" s="1" customFormat="1" x14ac:dyDescent="0.25">
      <c r="A238" s="156" t="s">
        <v>93</v>
      </c>
    </row>
    <row r="239" spans="1:1" s="1" customFormat="1" x14ac:dyDescent="0.25">
      <c r="A239" s="158" t="s">
        <v>668</v>
      </c>
    </row>
    <row r="240" spans="1:1" s="1" customFormat="1" x14ac:dyDescent="0.25">
      <c r="A240" s="158" t="s">
        <v>662</v>
      </c>
    </row>
    <row r="241" spans="1:1" s="1" customFormat="1" x14ac:dyDescent="0.25">
      <c r="A241" s="156" t="s">
        <v>316</v>
      </c>
    </row>
    <row r="242" spans="1:1" s="1" customFormat="1" x14ac:dyDescent="0.25">
      <c r="A242" s="156" t="s">
        <v>86</v>
      </c>
    </row>
    <row r="243" spans="1:1" s="1" customFormat="1" x14ac:dyDescent="0.25">
      <c r="A243" s="156" t="s">
        <v>85</v>
      </c>
    </row>
    <row r="244" spans="1:1" s="1" customFormat="1" x14ac:dyDescent="0.25">
      <c r="A244" s="156" t="s">
        <v>84</v>
      </c>
    </row>
    <row r="245" spans="1:1" s="1" customFormat="1" x14ac:dyDescent="0.25">
      <c r="A245" s="156" t="s">
        <v>82</v>
      </c>
    </row>
    <row r="246" spans="1:1" s="1" customFormat="1" x14ac:dyDescent="0.25">
      <c r="A246" s="156" t="s">
        <v>81</v>
      </c>
    </row>
    <row r="247" spans="1:1" s="1" customFormat="1" x14ac:dyDescent="0.25">
      <c r="A247" s="159" t="s">
        <v>317</v>
      </c>
    </row>
    <row r="248" spans="1:1" s="1" customFormat="1" x14ac:dyDescent="0.25">
      <c r="A248" s="51"/>
    </row>
    <row r="249" spans="1:1" s="1" customFormat="1" x14ac:dyDescent="0.25">
      <c r="A249" s="160"/>
    </row>
    <row r="250" spans="1:1" s="1" customFormat="1" x14ac:dyDescent="0.25">
      <c r="A250" s="51"/>
    </row>
    <row r="251" spans="1:1" s="1" customFormat="1" x14ac:dyDescent="0.25">
      <c r="A251" s="160"/>
    </row>
    <row r="252" spans="1:1" s="1" customFormat="1" x14ac:dyDescent="0.25">
      <c r="A252" s="160"/>
    </row>
    <row r="253" spans="1:1" s="1" customFormat="1" x14ac:dyDescent="0.25">
      <c r="A253" s="161"/>
    </row>
    <row r="254" spans="1:1" s="1" customFormat="1" x14ac:dyDescent="0.25">
      <c r="A254" s="160"/>
    </row>
    <row r="255" spans="1:1" s="1" customFormat="1" x14ac:dyDescent="0.25">
      <c r="A255" s="160"/>
    </row>
    <row r="256" spans="1:1" s="1" customFormat="1" x14ac:dyDescent="0.25">
      <c r="A256" s="160"/>
    </row>
    <row r="257" spans="1:1" s="1" customFormat="1" x14ac:dyDescent="0.25">
      <c r="A257" s="160"/>
    </row>
    <row r="258" spans="1:1" s="1" customFormat="1" x14ac:dyDescent="0.25">
      <c r="A258" s="160"/>
    </row>
    <row r="259" spans="1:1" s="1" customFormat="1" x14ac:dyDescent="0.25">
      <c r="A259" s="51"/>
    </row>
    <row r="260" spans="1:1" s="1" customFormat="1" x14ac:dyDescent="0.25">
      <c r="A260" s="51"/>
    </row>
    <row r="261" spans="1:1" s="1" customFormat="1" x14ac:dyDescent="0.25">
      <c r="A261" s="160"/>
    </row>
    <row r="262" spans="1:1" s="1" customFormat="1" x14ac:dyDescent="0.25">
      <c r="A262" s="51"/>
    </row>
    <row r="263" spans="1:1" s="1" customFormat="1" x14ac:dyDescent="0.25">
      <c r="A263" s="160"/>
    </row>
    <row r="264" spans="1:1" s="1" customFormat="1" x14ac:dyDescent="0.25">
      <c r="A264" s="160"/>
    </row>
    <row r="265" spans="1:1" s="1" customFormat="1" x14ac:dyDescent="0.25">
      <c r="A265" s="155"/>
    </row>
    <row r="266" spans="1:1" s="1" customFormat="1" x14ac:dyDescent="0.25">
      <c r="A266" s="155" t="s">
        <v>226</v>
      </c>
    </row>
    <row r="267" spans="1:1" s="1" customFormat="1" x14ac:dyDescent="0.25">
      <c r="A267" s="155" t="s">
        <v>225</v>
      </c>
    </row>
    <row r="268" spans="1:1" s="1" customFormat="1" x14ac:dyDescent="0.25">
      <c r="A268" s="155"/>
    </row>
    <row r="269" spans="1:1" s="1" customFormat="1" x14ac:dyDescent="0.25">
      <c r="A269" s="162" t="s">
        <v>688</v>
      </c>
    </row>
    <row r="270" spans="1:1" s="1" customFormat="1" x14ac:dyDescent="0.25">
      <c r="A270" s="156" t="s">
        <v>725</v>
      </c>
    </row>
    <row r="271" spans="1:1" s="1" customFormat="1" x14ac:dyDescent="0.25">
      <c r="A271" s="156" t="s">
        <v>650</v>
      </c>
    </row>
    <row r="272" spans="1:1" s="1" customFormat="1" x14ac:dyDescent="0.25">
      <c r="A272" s="159" t="s">
        <v>687</v>
      </c>
    </row>
    <row r="273" spans="1:1" s="1" customFormat="1" x14ac:dyDescent="0.25">
      <c r="A273" s="162"/>
    </row>
    <row r="274" spans="1:1" s="1" customFormat="1" x14ac:dyDescent="0.25">
      <c r="A274" s="155"/>
    </row>
    <row r="275" spans="1:1" s="1" customFormat="1" x14ac:dyDescent="0.25">
      <c r="A275" s="155"/>
    </row>
    <row r="276" spans="1:1" s="1" customFormat="1" x14ac:dyDescent="0.25">
      <c r="A276" s="155"/>
    </row>
    <row r="277" spans="1:1" s="1" customFormat="1" x14ac:dyDescent="0.25">
      <c r="A277" s="162"/>
    </row>
    <row r="278" spans="1:1" s="1" customFormat="1" x14ac:dyDescent="0.25">
      <c r="A278" s="163"/>
    </row>
    <row r="279" spans="1:1" s="1" customFormat="1" x14ac:dyDescent="0.25">
      <c r="A279" s="163"/>
    </row>
    <row r="280" spans="1:1" s="1" customFormat="1" x14ac:dyDescent="0.25">
      <c r="A280" s="163"/>
    </row>
    <row r="281" spans="1:1" s="1" customFormat="1" x14ac:dyDescent="0.25">
      <c r="A281" s="163"/>
    </row>
    <row r="282" spans="1:1" s="1" customFormat="1" x14ac:dyDescent="0.25">
      <c r="A282" s="162"/>
    </row>
    <row r="283" spans="1:1" s="1" customFormat="1" x14ac:dyDescent="0.25">
      <c r="A283" s="155"/>
    </row>
    <row r="284" spans="1:1" s="1" customFormat="1" x14ac:dyDescent="0.25">
      <c r="A284" s="155"/>
    </row>
    <row r="285" spans="1:1" s="1" customFormat="1" x14ac:dyDescent="0.25">
      <c r="A285" s="155"/>
    </row>
    <row r="286" spans="1:1" s="1" customFormat="1" x14ac:dyDescent="0.25">
      <c r="A286" s="155"/>
    </row>
    <row r="287" spans="1:1" s="1" customFormat="1" x14ac:dyDescent="0.25">
      <c r="A287" s="162"/>
    </row>
    <row r="288" spans="1:1" s="1" customFormat="1" x14ac:dyDescent="0.25">
      <c r="A288" s="155"/>
    </row>
    <row r="289" spans="1:1" s="1" customFormat="1" x14ac:dyDescent="0.25">
      <c r="A289" s="155"/>
    </row>
    <row r="290" spans="1:1" s="1" customFormat="1" x14ac:dyDescent="0.25">
      <c r="A290" s="155"/>
    </row>
    <row r="291" spans="1:1" s="1" customFormat="1" x14ac:dyDescent="0.25">
      <c r="A291" s="162"/>
    </row>
    <row r="292" spans="1:1" s="1" customFormat="1" x14ac:dyDescent="0.25">
      <c r="A292" s="155"/>
    </row>
    <row r="293" spans="1:1" s="1" customFormat="1" x14ac:dyDescent="0.25">
      <c r="A293" s="155"/>
    </row>
    <row r="294" spans="1:1" s="1" customFormat="1" x14ac:dyDescent="0.25">
      <c r="A294" s="155"/>
    </row>
    <row r="295" spans="1:1" s="1" customFormat="1" x14ac:dyDescent="0.25">
      <c r="A295" s="155"/>
    </row>
    <row r="296" spans="1:1" s="1" customFormat="1" x14ac:dyDescent="0.25">
      <c r="A296" s="155"/>
    </row>
    <row r="297" spans="1:1" s="1" customFormat="1" x14ac:dyDescent="0.25">
      <c r="A297" s="155"/>
    </row>
    <row r="298" spans="1:1" s="1" customFormat="1" x14ac:dyDescent="0.25">
      <c r="A298" s="155"/>
    </row>
    <row r="299" spans="1:1" s="1" customFormat="1" x14ac:dyDescent="0.25">
      <c r="A299" s="155"/>
    </row>
    <row r="300" spans="1:1" s="1" customFormat="1" x14ac:dyDescent="0.25">
      <c r="A300" s="162"/>
    </row>
    <row r="301" spans="1:1" s="1" customFormat="1" x14ac:dyDescent="0.25">
      <c r="A301" s="155"/>
    </row>
    <row r="302" spans="1:1" s="1" customFormat="1" x14ac:dyDescent="0.25">
      <c r="A302" s="155"/>
    </row>
    <row r="303" spans="1:1" s="1" customFormat="1" x14ac:dyDescent="0.25">
      <c r="A303" s="155"/>
    </row>
    <row r="304" spans="1:1" s="1" customFormat="1" x14ac:dyDescent="0.25">
      <c r="A304" s="155"/>
    </row>
    <row r="305" spans="1:1" s="1" customFormat="1" x14ac:dyDescent="0.25">
      <c r="A305" s="155"/>
    </row>
    <row r="306" spans="1:1" s="1" customFormat="1" x14ac:dyDescent="0.25">
      <c r="A306" s="162"/>
    </row>
    <row r="307" spans="1:1" s="1" customFormat="1" x14ac:dyDescent="0.25">
      <c r="A307" s="155"/>
    </row>
    <row r="308" spans="1:1" s="1" customFormat="1" x14ac:dyDescent="0.25">
      <c r="A308" s="155"/>
    </row>
    <row r="309" spans="1:1" s="1" customFormat="1" x14ac:dyDescent="0.25">
      <c r="A309" s="155"/>
    </row>
    <row r="310" spans="1:1" s="1" customFormat="1" x14ac:dyDescent="0.25">
      <c r="A310" s="155"/>
    </row>
    <row r="311" spans="1:1" s="1" customFormat="1" x14ac:dyDescent="0.25">
      <c r="A311" s="162"/>
    </row>
    <row r="312" spans="1:1" s="1" customFormat="1" x14ac:dyDescent="0.25">
      <c r="A312" s="155"/>
    </row>
    <row r="313" spans="1:1" s="1" customFormat="1" x14ac:dyDescent="0.25">
      <c r="A313" s="155"/>
    </row>
    <row r="314" spans="1:1" s="1" customFormat="1" x14ac:dyDescent="0.25">
      <c r="A314" s="155"/>
    </row>
    <row r="315" spans="1:1" s="1" customFormat="1" x14ac:dyDescent="0.25">
      <c r="A315" s="155"/>
    </row>
    <row r="316" spans="1:1" s="1" customFormat="1" x14ac:dyDescent="0.25">
      <c r="A316" s="162"/>
    </row>
    <row r="317" spans="1:1" s="1" customFormat="1" x14ac:dyDescent="0.25">
      <c r="A317" s="155"/>
    </row>
    <row r="318" spans="1:1" s="1" customFormat="1" x14ac:dyDescent="0.25">
      <c r="A318" s="155"/>
    </row>
    <row r="319" spans="1:1" s="1" customFormat="1" x14ac:dyDescent="0.25">
      <c r="A319" s="162"/>
    </row>
    <row r="320" spans="1:1" s="1" customFormat="1" x14ac:dyDescent="0.25">
      <c r="A320" s="155"/>
    </row>
    <row r="321" spans="1:1" s="1" customFormat="1" x14ac:dyDescent="0.25">
      <c r="A321" s="155"/>
    </row>
    <row r="322" spans="1:1" s="1" customFormat="1" x14ac:dyDescent="0.25">
      <c r="A322" s="155"/>
    </row>
    <row r="323" spans="1:1" s="1" customFormat="1" x14ac:dyDescent="0.25">
      <c r="A323" s="155"/>
    </row>
    <row r="324" spans="1:1" s="1" customFormat="1" x14ac:dyDescent="0.25">
      <c r="A324" s="162"/>
    </row>
    <row r="325" spans="1:1" s="1" customFormat="1" x14ac:dyDescent="0.25">
      <c r="A325" s="155"/>
    </row>
    <row r="326" spans="1:1" s="1" customFormat="1" x14ac:dyDescent="0.25">
      <c r="A326" s="155"/>
    </row>
    <row r="327" spans="1:1" s="1" customFormat="1" x14ac:dyDescent="0.25">
      <c r="A327" s="155"/>
    </row>
    <row r="328" spans="1:1" s="1" customFormat="1" x14ac:dyDescent="0.25">
      <c r="A328" s="155"/>
    </row>
    <row r="329" spans="1:1" s="1" customFormat="1" x14ac:dyDescent="0.25">
      <c r="A329" s="155"/>
    </row>
    <row r="330" spans="1:1" s="1" customFormat="1" x14ac:dyDescent="0.25">
      <c r="A330" s="155"/>
    </row>
    <row r="331" spans="1:1" s="1" customFormat="1" x14ac:dyDescent="0.25">
      <c r="A331" s="162"/>
    </row>
    <row r="332" spans="1:1" s="1" customFormat="1" x14ac:dyDescent="0.25">
      <c r="A332" s="155"/>
    </row>
    <row r="333" spans="1:1" s="1" customFormat="1" x14ac:dyDescent="0.25">
      <c r="A333" s="155"/>
    </row>
    <row r="334" spans="1:1" s="1" customFormat="1" x14ac:dyDescent="0.25">
      <c r="A334" s="155"/>
    </row>
    <row r="335" spans="1:1" s="1" customFormat="1" x14ac:dyDescent="0.25">
      <c r="A335" s="155"/>
    </row>
    <row r="336" spans="1:1" s="1" customFormat="1" x14ac:dyDescent="0.25">
      <c r="A336" s="162"/>
    </row>
    <row r="337" spans="1:1" s="1" customFormat="1" x14ac:dyDescent="0.25">
      <c r="A337" s="164"/>
    </row>
    <row r="338" spans="1:1" s="1" customFormat="1" x14ac:dyDescent="0.25">
      <c r="A338" s="164"/>
    </row>
    <row r="339" spans="1:1" s="1" customFormat="1" x14ac:dyDescent="0.25">
      <c r="A339" s="165"/>
    </row>
    <row r="340" spans="1:1" s="1" customFormat="1" x14ac:dyDescent="0.25">
      <c r="A340" s="155"/>
    </row>
    <row r="341" spans="1:1" s="1" customFormat="1" x14ac:dyDescent="0.25">
      <c r="A341" s="155"/>
    </row>
    <row r="342" spans="1:1" s="1" customFormat="1" x14ac:dyDescent="0.25">
      <c r="A342" s="155"/>
    </row>
    <row r="343" spans="1:1" s="1" customFormat="1" x14ac:dyDescent="0.25">
      <c r="A343" s="155"/>
    </row>
    <row r="344" spans="1:1" s="1" customFormat="1" x14ac:dyDescent="0.25">
      <c r="A344" s="155"/>
    </row>
    <row r="345" spans="1:1" s="1" customFormat="1" x14ac:dyDescent="0.25">
      <c r="A345" s="155"/>
    </row>
    <row r="346" spans="1:1" s="1" customFormat="1" x14ac:dyDescent="0.25">
      <c r="A346" s="155"/>
    </row>
    <row r="347" spans="1:1" s="1" customFormat="1" x14ac:dyDescent="0.25">
      <c r="A347" s="162"/>
    </row>
    <row r="348" spans="1:1" s="1" customFormat="1" x14ac:dyDescent="0.25">
      <c r="A348" s="166"/>
    </row>
    <row r="349" spans="1:1" s="1" customFormat="1" x14ac:dyDescent="0.25">
      <c r="A349" s="167"/>
    </row>
    <row r="350" spans="1:1" s="1" customFormat="1" x14ac:dyDescent="0.25">
      <c r="A350" s="168"/>
    </row>
    <row r="351" spans="1:1" s="1" customFormat="1" x14ac:dyDescent="0.25">
      <c r="A351" s="162"/>
    </row>
    <row r="352" spans="1:1" s="1" customFormat="1" x14ac:dyDescent="0.25">
      <c r="A352" s="155"/>
    </row>
    <row r="353" spans="1:1" s="1" customFormat="1" x14ac:dyDescent="0.25">
      <c r="A353" s="155"/>
    </row>
    <row r="354" spans="1:1" s="1" customFormat="1" x14ac:dyDescent="0.25">
      <c r="A354" s="155"/>
    </row>
    <row r="355" spans="1:1" s="1" customFormat="1" x14ac:dyDescent="0.25">
      <c r="A355" s="155"/>
    </row>
    <row r="356" spans="1:1" s="1" customFormat="1" x14ac:dyDescent="0.25">
      <c r="A356" s="162"/>
    </row>
    <row r="357" spans="1:1" s="1" customFormat="1" x14ac:dyDescent="0.25">
      <c r="A357" s="155"/>
    </row>
    <row r="358" spans="1:1" s="1" customFormat="1" x14ac:dyDescent="0.25">
      <c r="A358" s="155"/>
    </row>
    <row r="359" spans="1:1" s="1" customFormat="1" x14ac:dyDescent="0.25">
      <c r="A359" s="155"/>
    </row>
    <row r="360" spans="1:1" s="1" customFormat="1" x14ac:dyDescent="0.25">
      <c r="A360" s="155"/>
    </row>
    <row r="361" spans="1:1" s="1" customFormat="1" x14ac:dyDescent="0.25">
      <c r="A361" s="162"/>
    </row>
    <row r="362" spans="1:1" s="1" customFormat="1" x14ac:dyDescent="0.25">
      <c r="A362" s="162"/>
    </row>
    <row r="363" spans="1:1" s="1" customFormat="1" x14ac:dyDescent="0.25">
      <c r="A363" s="155"/>
    </row>
    <row r="364" spans="1:1" s="1" customFormat="1" x14ac:dyDescent="0.25">
      <c r="A364" s="155"/>
    </row>
    <row r="365" spans="1:1" s="1" customFormat="1" x14ac:dyDescent="0.25">
      <c r="A365" s="155"/>
    </row>
    <row r="366" spans="1:1" s="1" customFormat="1" x14ac:dyDescent="0.25">
      <c r="A366" s="155"/>
    </row>
    <row r="367" spans="1:1" s="1" customFormat="1" x14ac:dyDescent="0.25">
      <c r="A367" s="155"/>
    </row>
    <row r="368" spans="1:1" s="1" customFormat="1" x14ac:dyDescent="0.25">
      <c r="A368" s="162"/>
    </row>
    <row r="369" spans="1:1" s="1" customFormat="1" x14ac:dyDescent="0.25">
      <c r="A369" s="155"/>
    </row>
    <row r="370" spans="1:1" s="1" customFormat="1" x14ac:dyDescent="0.25">
      <c r="A370" s="155"/>
    </row>
    <row r="371" spans="1:1" s="1" customFormat="1" x14ac:dyDescent="0.25">
      <c r="A371" s="162"/>
    </row>
    <row r="372" spans="1:1" s="1" customFormat="1" x14ac:dyDescent="0.25">
      <c r="A372" s="155"/>
    </row>
    <row r="373" spans="1:1" s="1" customFormat="1" x14ac:dyDescent="0.25">
      <c r="A373" s="155"/>
    </row>
    <row r="374" spans="1:1" s="1" customFormat="1" x14ac:dyDescent="0.25">
      <c r="A374" s="155"/>
    </row>
    <row r="375" spans="1:1" s="1" customFormat="1" x14ac:dyDescent="0.25">
      <c r="A375" s="155"/>
    </row>
    <row r="376" spans="1:1" s="1" customFormat="1" x14ac:dyDescent="0.25">
      <c r="A376" s="162"/>
    </row>
    <row r="377" spans="1:1" s="1" customFormat="1" x14ac:dyDescent="0.25">
      <c r="A377" s="155"/>
    </row>
    <row r="378" spans="1:1" s="1" customFormat="1" x14ac:dyDescent="0.25">
      <c r="A378" s="155"/>
    </row>
    <row r="379" spans="1:1" s="1" customFormat="1" x14ac:dyDescent="0.25">
      <c r="A379" s="155"/>
    </row>
    <row r="380" spans="1:1" s="1" customFormat="1" x14ac:dyDescent="0.25">
      <c r="A380" s="162"/>
    </row>
    <row r="381" spans="1:1" s="1" customFormat="1" x14ac:dyDescent="0.25">
      <c r="A381" s="155"/>
    </row>
    <row r="382" spans="1:1" s="1" customFormat="1" x14ac:dyDescent="0.25">
      <c r="A382" s="155"/>
    </row>
    <row r="383" spans="1:1" s="1" customFormat="1" x14ac:dyDescent="0.25">
      <c r="A383" s="155"/>
    </row>
    <row r="384" spans="1:1" s="1" customFormat="1" x14ac:dyDescent="0.25">
      <c r="A384" s="155"/>
    </row>
    <row r="385" spans="1:1" s="1" customFormat="1" x14ac:dyDescent="0.25">
      <c r="A385" s="162"/>
    </row>
    <row r="386" spans="1:1" s="1" customFormat="1" x14ac:dyDescent="0.25">
      <c r="A386" s="155"/>
    </row>
    <row r="387" spans="1:1" s="1" customFormat="1" x14ac:dyDescent="0.25">
      <c r="A387" s="155"/>
    </row>
    <row r="388" spans="1:1" s="1" customFormat="1" x14ac:dyDescent="0.25">
      <c r="A388" s="155"/>
    </row>
    <row r="389" spans="1:1" s="1" customFormat="1" x14ac:dyDescent="0.25">
      <c r="A389" s="155"/>
    </row>
    <row r="390" spans="1:1" s="1" customFormat="1" x14ac:dyDescent="0.25">
      <c r="A390" s="162"/>
    </row>
    <row r="391" spans="1:1" s="1" customFormat="1" x14ac:dyDescent="0.25">
      <c r="A391" s="155"/>
    </row>
    <row r="392" spans="1:1" s="1" customFormat="1" x14ac:dyDescent="0.25">
      <c r="A392" s="155"/>
    </row>
    <row r="393" spans="1:1" s="1" customFormat="1" x14ac:dyDescent="0.25">
      <c r="A393" s="155"/>
    </row>
    <row r="394" spans="1:1" s="1" customFormat="1" x14ac:dyDescent="0.25">
      <c r="A394" s="155"/>
    </row>
    <row r="395" spans="1:1" s="1" customFormat="1" x14ac:dyDescent="0.25">
      <c r="A395" s="162"/>
    </row>
    <row r="396" spans="1:1" s="1" customFormat="1" x14ac:dyDescent="0.25">
      <c r="A396" s="155"/>
    </row>
    <row r="397" spans="1:1" s="1" customFormat="1" x14ac:dyDescent="0.25">
      <c r="A397" s="155"/>
    </row>
    <row r="398" spans="1:1" s="1" customFormat="1" x14ac:dyDescent="0.25">
      <c r="A398" s="155"/>
    </row>
    <row r="399" spans="1:1" s="1" customFormat="1" x14ac:dyDescent="0.25">
      <c r="A399" s="155"/>
    </row>
    <row r="400" spans="1:1" s="1" customFormat="1" x14ac:dyDescent="0.25">
      <c r="A400" s="162"/>
    </row>
    <row r="401" spans="1:1" s="1" customFormat="1" x14ac:dyDescent="0.25">
      <c r="A401" s="169"/>
    </row>
    <row r="402" spans="1:1" s="1" customFormat="1" x14ac:dyDescent="0.25">
      <c r="A402" s="155"/>
    </row>
    <row r="403" spans="1:1" s="1" customFormat="1" x14ac:dyDescent="0.25">
      <c r="A403" s="155"/>
    </row>
    <row r="404" spans="1:1" s="1" customFormat="1" x14ac:dyDescent="0.25">
      <c r="A404" s="155"/>
    </row>
    <row r="405" spans="1:1" s="1" customFormat="1" x14ac:dyDescent="0.25">
      <c r="A405" s="162"/>
    </row>
    <row r="406" spans="1:1" s="1" customFormat="1" x14ac:dyDescent="0.25">
      <c r="A406" s="162"/>
    </row>
    <row r="407" spans="1:1" s="1" customFormat="1" x14ac:dyDescent="0.25">
      <c r="A407" s="163"/>
    </row>
    <row r="408" spans="1:1" s="1" customFormat="1" x14ac:dyDescent="0.25">
      <c r="A408" s="163"/>
    </row>
    <row r="409" spans="1:1" s="1" customFormat="1" x14ac:dyDescent="0.25">
      <c r="A409" s="163"/>
    </row>
    <row r="410" spans="1:1" s="1" customFormat="1" x14ac:dyDescent="0.25">
      <c r="A410" s="163"/>
    </row>
    <row r="411" spans="1:1" s="1" customFormat="1" x14ac:dyDescent="0.25">
      <c r="A411" s="162"/>
    </row>
    <row r="412" spans="1:1" s="1" customFormat="1" x14ac:dyDescent="0.25">
      <c r="A412" s="155"/>
    </row>
    <row r="413" spans="1:1" s="1" customFormat="1" x14ac:dyDescent="0.25">
      <c r="A413" s="155"/>
    </row>
    <row r="414" spans="1:1" s="1" customFormat="1" x14ac:dyDescent="0.25">
      <c r="A414" s="155"/>
    </row>
    <row r="415" spans="1:1" s="1" customFormat="1" x14ac:dyDescent="0.25">
      <c r="A415" s="155"/>
    </row>
    <row r="416" spans="1:1" s="1" customFormat="1" x14ac:dyDescent="0.25">
      <c r="A416" s="162"/>
    </row>
    <row r="417" spans="1:1" s="1" customFormat="1" x14ac:dyDescent="0.25">
      <c r="A417" s="155"/>
    </row>
    <row r="418" spans="1:1" s="1" customFormat="1" x14ac:dyDescent="0.25">
      <c r="A418" s="155"/>
    </row>
    <row r="419" spans="1:1" s="1" customFormat="1" x14ac:dyDescent="0.25">
      <c r="A419" s="155"/>
    </row>
    <row r="420" spans="1:1" s="1" customFormat="1" x14ac:dyDescent="0.25">
      <c r="A420" s="155"/>
    </row>
    <row r="421" spans="1:1" s="1" customFormat="1" x14ac:dyDescent="0.25">
      <c r="A421" s="162"/>
    </row>
    <row r="422" spans="1:1" s="1" customFormat="1" x14ac:dyDescent="0.25">
      <c r="A422" s="155"/>
    </row>
    <row r="423" spans="1:1" s="1" customFormat="1" x14ac:dyDescent="0.25">
      <c r="A423" s="155"/>
    </row>
    <row r="424" spans="1:1" s="1" customFormat="1" x14ac:dyDescent="0.25">
      <c r="A424" s="155"/>
    </row>
    <row r="425" spans="1:1" s="1" customFormat="1" x14ac:dyDescent="0.25">
      <c r="A425" s="155"/>
    </row>
    <row r="426" spans="1:1" s="1" customFormat="1" x14ac:dyDescent="0.25">
      <c r="A426" s="162"/>
    </row>
    <row r="427" spans="1:1" s="1" customFormat="1" x14ac:dyDescent="0.25">
      <c r="A427" s="155"/>
    </row>
    <row r="428" spans="1:1" s="1" customFormat="1" x14ac:dyDescent="0.25">
      <c r="A428" s="155"/>
    </row>
    <row r="429" spans="1:1" s="1" customFormat="1" x14ac:dyDescent="0.25">
      <c r="A429" s="155"/>
    </row>
    <row r="430" spans="1:1" s="1" customFormat="1" x14ac:dyDescent="0.25">
      <c r="A430" s="155"/>
    </row>
    <row r="431" spans="1:1" s="1" customFormat="1" x14ac:dyDescent="0.25">
      <c r="A431" s="162"/>
    </row>
    <row r="432" spans="1:1" s="1" customFormat="1" x14ac:dyDescent="0.25">
      <c r="A432" s="155"/>
    </row>
    <row r="433" spans="1:1" s="1" customFormat="1" x14ac:dyDescent="0.25">
      <c r="A433" s="155"/>
    </row>
    <row r="434" spans="1:1" s="1" customFormat="1" x14ac:dyDescent="0.25">
      <c r="A434" s="155"/>
    </row>
    <row r="435" spans="1:1" s="1" customFormat="1" x14ac:dyDescent="0.25">
      <c r="A435" s="155"/>
    </row>
    <row r="436" spans="1:1" s="1" customFormat="1" x14ac:dyDescent="0.25">
      <c r="A436" s="155"/>
    </row>
    <row r="437" spans="1:1" s="1" customFormat="1" x14ac:dyDescent="0.25">
      <c r="A437" s="155"/>
    </row>
    <row r="438" spans="1:1" s="1" customFormat="1" x14ac:dyDescent="0.25">
      <c r="A438" s="155"/>
    </row>
    <row r="439" spans="1:1" s="1" customFormat="1" x14ac:dyDescent="0.25">
      <c r="A439" s="155"/>
    </row>
    <row r="440" spans="1:1" s="1" customFormat="1" x14ac:dyDescent="0.25">
      <c r="A440" s="155"/>
    </row>
    <row r="441" spans="1:1" s="1" customFormat="1" x14ac:dyDescent="0.25">
      <c r="A441" s="155"/>
    </row>
    <row r="442" spans="1:1" s="1" customFormat="1" x14ac:dyDescent="0.25">
      <c r="A442" s="155"/>
    </row>
    <row r="443" spans="1:1" s="1" customFormat="1" x14ac:dyDescent="0.25">
      <c r="A443" s="155"/>
    </row>
    <row r="444" spans="1:1" s="1" customFormat="1" x14ac:dyDescent="0.25">
      <c r="A444" s="155"/>
    </row>
    <row r="445" spans="1:1" s="1" customFormat="1" x14ac:dyDescent="0.25">
      <c r="A445" s="155"/>
    </row>
    <row r="446" spans="1:1" s="1" customFormat="1" x14ac:dyDescent="0.25">
      <c r="A446" s="155"/>
    </row>
    <row r="447" spans="1:1" s="1" customFormat="1" x14ac:dyDescent="0.25">
      <c r="A447" s="155"/>
    </row>
    <row r="448" spans="1:1" s="1" customFormat="1" x14ac:dyDescent="0.25">
      <c r="A448" s="162"/>
    </row>
    <row r="449" spans="1:1" s="1" customFormat="1" x14ac:dyDescent="0.25">
      <c r="A449" s="155"/>
    </row>
    <row r="450" spans="1:1" s="1" customFormat="1" x14ac:dyDescent="0.25">
      <c r="A450" s="155"/>
    </row>
    <row r="451" spans="1:1" s="1" customFormat="1" x14ac:dyDescent="0.25">
      <c r="A451" s="155"/>
    </row>
    <row r="452" spans="1:1" s="1" customFormat="1" x14ac:dyDescent="0.25">
      <c r="A452" s="155"/>
    </row>
    <row r="453" spans="1:1" s="1" customFormat="1" x14ac:dyDescent="0.25">
      <c r="A453" s="155"/>
    </row>
    <row r="454" spans="1:1" s="1" customFormat="1" x14ac:dyDescent="0.25">
      <c r="A454" s="155"/>
    </row>
    <row r="455" spans="1:1" s="1" customFormat="1" x14ac:dyDescent="0.25">
      <c r="A455" s="162"/>
    </row>
    <row r="456" spans="1:1" s="1" customFormat="1" x14ac:dyDescent="0.25">
      <c r="A456" s="170"/>
    </row>
    <row r="457" spans="1:1" s="1" customFormat="1" x14ac:dyDescent="0.25">
      <c r="A457" s="170"/>
    </row>
    <row r="458" spans="1:1" s="1" customFormat="1" x14ac:dyDescent="0.25">
      <c r="A458" s="170"/>
    </row>
    <row r="459" spans="1:1" s="1" customFormat="1" x14ac:dyDescent="0.25">
      <c r="A459" s="170"/>
    </row>
    <row r="460" spans="1:1" s="1" customFormat="1" x14ac:dyDescent="0.25">
      <c r="A460" s="170"/>
    </row>
    <row r="461" spans="1:1" s="1" customFormat="1" x14ac:dyDescent="0.25">
      <c r="A461" s="170"/>
    </row>
    <row r="462" spans="1:1" s="1" customFormat="1" x14ac:dyDescent="0.25">
      <c r="A462" s="162"/>
    </row>
    <row r="463" spans="1:1" s="1" customFormat="1" x14ac:dyDescent="0.25">
      <c r="A463" s="155"/>
    </row>
    <row r="464" spans="1:1" s="1" customFormat="1" x14ac:dyDescent="0.25">
      <c r="A464" s="155"/>
    </row>
    <row r="465" spans="1:1" s="1" customFormat="1" x14ac:dyDescent="0.25">
      <c r="A465" s="155"/>
    </row>
    <row r="466" spans="1:1" s="1" customFormat="1" x14ac:dyDescent="0.25">
      <c r="A466" s="155"/>
    </row>
    <row r="467" spans="1:1" s="1" customFormat="1" x14ac:dyDescent="0.25">
      <c r="A467" s="162"/>
    </row>
    <row r="468" spans="1:1" s="1" customFormat="1" x14ac:dyDescent="0.25">
      <c r="A468" s="155"/>
    </row>
    <row r="469" spans="1:1" s="1" customFormat="1" x14ac:dyDescent="0.25">
      <c r="A469" s="155"/>
    </row>
    <row r="470" spans="1:1" s="1" customFormat="1" x14ac:dyDescent="0.25">
      <c r="A470" s="155"/>
    </row>
    <row r="471" spans="1:1" s="1" customFormat="1" x14ac:dyDescent="0.25">
      <c r="A471" s="155"/>
    </row>
    <row r="472" spans="1:1" s="1" customFormat="1" x14ac:dyDescent="0.25">
      <c r="A472" s="162"/>
    </row>
    <row r="473" spans="1:1" s="1" customFormat="1" x14ac:dyDescent="0.25">
      <c r="A473" s="155"/>
    </row>
    <row r="474" spans="1:1" s="1" customFormat="1" x14ac:dyDescent="0.25">
      <c r="A474" s="155"/>
    </row>
    <row r="475" spans="1:1" s="1" customFormat="1" x14ac:dyDescent="0.25">
      <c r="A475" s="155"/>
    </row>
    <row r="476" spans="1:1" s="1" customFormat="1" x14ac:dyDescent="0.25">
      <c r="A476" s="155"/>
    </row>
    <row r="477" spans="1:1" s="1" customFormat="1" x14ac:dyDescent="0.25">
      <c r="A477" s="162"/>
    </row>
    <row r="478" spans="1:1" s="1" customFormat="1" x14ac:dyDescent="0.25">
      <c r="A478" s="155"/>
    </row>
    <row r="479" spans="1:1" s="1" customFormat="1" x14ac:dyDescent="0.25">
      <c r="A479" s="155"/>
    </row>
    <row r="480" spans="1:1" s="1" customFormat="1" x14ac:dyDescent="0.25">
      <c r="A480" s="155"/>
    </row>
    <row r="481" spans="1:1" s="1" customFormat="1" x14ac:dyDescent="0.25">
      <c r="A481" s="155"/>
    </row>
    <row r="482" spans="1:1" s="1" customFormat="1" x14ac:dyDescent="0.25">
      <c r="A482" s="155"/>
    </row>
    <row r="483" spans="1:1" s="1" customFormat="1" x14ac:dyDescent="0.25">
      <c r="A483" s="155"/>
    </row>
    <row r="484" spans="1:1" s="1" customFormat="1" x14ac:dyDescent="0.25">
      <c r="A484" s="155"/>
    </row>
    <row r="485" spans="1:1" s="1" customFormat="1" x14ac:dyDescent="0.25">
      <c r="A485" s="155"/>
    </row>
    <row r="486" spans="1:1" s="1" customFormat="1" x14ac:dyDescent="0.25">
      <c r="A486" s="155"/>
    </row>
    <row r="487" spans="1:1" s="1" customFormat="1" x14ac:dyDescent="0.25">
      <c r="A487" s="155"/>
    </row>
    <row r="488" spans="1:1" s="1" customFormat="1" x14ac:dyDescent="0.25">
      <c r="A488" s="155"/>
    </row>
    <row r="489" spans="1:1" s="1" customFormat="1" x14ac:dyDescent="0.25">
      <c r="A489" s="155"/>
    </row>
    <row r="490" spans="1:1" s="1" customFormat="1" x14ac:dyDescent="0.25">
      <c r="A490" s="155"/>
    </row>
    <row r="491" spans="1:1" s="1" customFormat="1" x14ac:dyDescent="0.25">
      <c r="A491" s="155"/>
    </row>
    <row r="492" spans="1:1" s="1" customFormat="1" x14ac:dyDescent="0.25">
      <c r="A492" s="155"/>
    </row>
    <row r="493" spans="1:1" s="1" customFormat="1" x14ac:dyDescent="0.25">
      <c r="A493" s="155"/>
    </row>
    <row r="494" spans="1:1" s="1" customFormat="1" x14ac:dyDescent="0.25">
      <c r="A494" s="155"/>
    </row>
    <row r="495" spans="1:1" s="1" customFormat="1" x14ac:dyDescent="0.25">
      <c r="A495" s="155"/>
    </row>
    <row r="496" spans="1:1" s="1" customFormat="1" x14ac:dyDescent="0.25">
      <c r="A496" s="155"/>
    </row>
    <row r="497" spans="1:1" s="1" customFormat="1" x14ac:dyDescent="0.25">
      <c r="A497" s="155"/>
    </row>
    <row r="498" spans="1:1" s="1" customFormat="1" x14ac:dyDescent="0.25">
      <c r="A498" s="162"/>
    </row>
    <row r="499" spans="1:1" s="1" customFormat="1" x14ac:dyDescent="0.25">
      <c r="A499" s="155"/>
    </row>
    <row r="500" spans="1:1" s="1" customFormat="1" x14ac:dyDescent="0.25">
      <c r="A500" s="162"/>
    </row>
    <row r="501" spans="1:1" s="1" customFormat="1" x14ac:dyDescent="0.25">
      <c r="A501" s="155"/>
    </row>
    <row r="502" spans="1:1" s="1" customFormat="1" x14ac:dyDescent="0.25">
      <c r="A502" s="155"/>
    </row>
    <row r="503" spans="1:1" s="1" customFormat="1" x14ac:dyDescent="0.25">
      <c r="A503" s="155"/>
    </row>
    <row r="504" spans="1:1" s="1" customFormat="1" x14ac:dyDescent="0.25">
      <c r="A504" s="155"/>
    </row>
    <row r="505" spans="1:1" s="1" customFormat="1" x14ac:dyDescent="0.25">
      <c r="A505" s="162"/>
    </row>
    <row r="506" spans="1:1" s="1" customFormat="1" x14ac:dyDescent="0.25">
      <c r="A506" s="155"/>
    </row>
    <row r="507" spans="1:1" s="1" customFormat="1" x14ac:dyDescent="0.25">
      <c r="A507" s="155"/>
    </row>
    <row r="508" spans="1:1" s="1" customFormat="1" x14ac:dyDescent="0.25">
      <c r="A508" s="155"/>
    </row>
    <row r="509" spans="1:1" s="1" customFormat="1" x14ac:dyDescent="0.25">
      <c r="A509" s="155"/>
    </row>
    <row r="510" spans="1:1" s="1" customFormat="1" x14ac:dyDescent="0.25">
      <c r="A510" s="162"/>
    </row>
    <row r="511" spans="1:1" s="1" customFormat="1" x14ac:dyDescent="0.25">
      <c r="A511" s="155"/>
    </row>
    <row r="512" spans="1:1" s="1" customFormat="1" x14ac:dyDescent="0.25">
      <c r="A512" s="155"/>
    </row>
    <row r="513" spans="1:1" s="1" customFormat="1" x14ac:dyDescent="0.25">
      <c r="A513" s="155"/>
    </row>
    <row r="514" spans="1:1" s="1" customFormat="1" x14ac:dyDescent="0.25">
      <c r="A514" s="155"/>
    </row>
    <row r="515" spans="1:1" s="1" customFormat="1" x14ac:dyDescent="0.25">
      <c r="A515" s="155"/>
    </row>
    <row r="516" spans="1:1" s="1" customFormat="1" x14ac:dyDescent="0.25">
      <c r="A516" s="155"/>
    </row>
    <row r="517" spans="1:1" s="1" customFormat="1" x14ac:dyDescent="0.25">
      <c r="A517" s="155"/>
    </row>
    <row r="518" spans="1:1" s="1" customFormat="1" x14ac:dyDescent="0.25">
      <c r="A518" s="155"/>
    </row>
    <row r="519" spans="1:1" s="1" customFormat="1" x14ac:dyDescent="0.25">
      <c r="A519" s="162"/>
    </row>
    <row r="520" spans="1:1" s="1" customFormat="1" x14ac:dyDescent="0.25">
      <c r="A520" s="155"/>
    </row>
    <row r="521" spans="1:1" s="1" customFormat="1" x14ac:dyDescent="0.25">
      <c r="A521" s="155"/>
    </row>
    <row r="522" spans="1:1" s="1" customFormat="1" x14ac:dyDescent="0.25">
      <c r="A522" s="155"/>
    </row>
    <row r="523" spans="1:1" s="1" customFormat="1" x14ac:dyDescent="0.25">
      <c r="A523" s="155"/>
    </row>
    <row r="524" spans="1:1" s="1" customFormat="1" x14ac:dyDescent="0.25">
      <c r="A524" s="155"/>
    </row>
    <row r="525" spans="1:1" s="1" customFormat="1" x14ac:dyDescent="0.25">
      <c r="A525" s="162"/>
    </row>
    <row r="526" spans="1:1" s="1" customFormat="1" x14ac:dyDescent="0.25">
      <c r="A526" s="155"/>
    </row>
    <row r="527" spans="1:1" s="1" customFormat="1" x14ac:dyDescent="0.25">
      <c r="A527" s="155"/>
    </row>
    <row r="528" spans="1:1" s="1" customFormat="1" x14ac:dyDescent="0.25">
      <c r="A528" s="155"/>
    </row>
    <row r="529" spans="1:1" s="1" customFormat="1" x14ac:dyDescent="0.25">
      <c r="A529" s="155"/>
    </row>
    <row r="530" spans="1:1" s="1" customFormat="1" x14ac:dyDescent="0.25">
      <c r="A530" s="162"/>
    </row>
    <row r="531" spans="1:1" s="1" customFormat="1" x14ac:dyDescent="0.25">
      <c r="A531" s="155"/>
    </row>
    <row r="532" spans="1:1" s="1" customFormat="1" x14ac:dyDescent="0.25">
      <c r="A532" s="155"/>
    </row>
    <row r="533" spans="1:1" s="1" customFormat="1" x14ac:dyDescent="0.25">
      <c r="A533" s="155"/>
    </row>
    <row r="534" spans="1:1" s="1" customFormat="1" x14ac:dyDescent="0.25">
      <c r="A534" s="155"/>
    </row>
    <row r="535" spans="1:1" s="1" customFormat="1" x14ac:dyDescent="0.25">
      <c r="A535" s="162"/>
    </row>
    <row r="536" spans="1:1" s="1" customFormat="1" x14ac:dyDescent="0.25">
      <c r="A536" s="155"/>
    </row>
    <row r="537" spans="1:1" s="1" customFormat="1" x14ac:dyDescent="0.25">
      <c r="A537" s="155"/>
    </row>
    <row r="538" spans="1:1" s="1" customFormat="1" x14ac:dyDescent="0.25">
      <c r="A538" s="155"/>
    </row>
    <row r="539" spans="1:1" s="1" customFormat="1" x14ac:dyDescent="0.25">
      <c r="A539" s="155"/>
    </row>
    <row r="540" spans="1:1" s="1" customFormat="1" x14ac:dyDescent="0.25">
      <c r="A540" s="162"/>
    </row>
    <row r="541" spans="1:1" s="1" customFormat="1" x14ac:dyDescent="0.25">
      <c r="A541" s="155"/>
    </row>
    <row r="542" spans="1:1" s="1" customFormat="1" x14ac:dyDescent="0.25">
      <c r="A542" s="155"/>
    </row>
    <row r="543" spans="1:1" s="1" customFormat="1" x14ac:dyDescent="0.25">
      <c r="A543" s="155"/>
    </row>
    <row r="544" spans="1:1" s="1" customFormat="1" x14ac:dyDescent="0.25">
      <c r="A544" s="155"/>
    </row>
    <row r="545" spans="1:1" s="1" customFormat="1" x14ac:dyDescent="0.25">
      <c r="A545" s="162"/>
    </row>
    <row r="546" spans="1:1" s="1" customFormat="1" x14ac:dyDescent="0.25">
      <c r="A546" s="163"/>
    </row>
    <row r="547" spans="1:1" s="1" customFormat="1" x14ac:dyDescent="0.25">
      <c r="A547" s="163"/>
    </row>
    <row r="548" spans="1:1" s="1" customFormat="1" x14ac:dyDescent="0.25">
      <c r="A548" s="163"/>
    </row>
    <row r="549" spans="1:1" s="1" customFormat="1" x14ac:dyDescent="0.25">
      <c r="A549" s="162"/>
    </row>
    <row r="550" spans="1:1" s="1" customFormat="1" x14ac:dyDescent="0.25">
      <c r="A550" s="155"/>
    </row>
    <row r="551" spans="1:1" s="1" customFormat="1" x14ac:dyDescent="0.25">
      <c r="A551" s="155"/>
    </row>
    <row r="552" spans="1:1" s="1" customFormat="1" x14ac:dyDescent="0.25">
      <c r="A552" s="155"/>
    </row>
    <row r="553" spans="1:1" s="1" customFormat="1" x14ac:dyDescent="0.25">
      <c r="A553" s="155"/>
    </row>
    <row r="554" spans="1:1" s="1" customFormat="1" x14ac:dyDescent="0.25">
      <c r="A554" s="162"/>
    </row>
    <row r="555" spans="1:1" s="1" customFormat="1" x14ac:dyDescent="0.25">
      <c r="A555" s="155"/>
    </row>
    <row r="556" spans="1:1" s="1" customFormat="1" x14ac:dyDescent="0.25">
      <c r="A556" s="155"/>
    </row>
    <row r="557" spans="1:1" s="1" customFormat="1" x14ac:dyDescent="0.25">
      <c r="A557" s="155"/>
    </row>
    <row r="558" spans="1:1" s="1" customFormat="1" x14ac:dyDescent="0.25">
      <c r="A558" s="162"/>
    </row>
    <row r="559" spans="1:1" s="1" customFormat="1" x14ac:dyDescent="0.25">
      <c r="A559" s="155"/>
    </row>
    <row r="560" spans="1:1" s="1" customFormat="1" x14ac:dyDescent="0.25">
      <c r="A560" s="155"/>
    </row>
    <row r="561" spans="1:1" s="1" customFormat="1" x14ac:dyDescent="0.25">
      <c r="A561" s="155"/>
    </row>
    <row r="562" spans="1:1" s="1" customFormat="1" x14ac:dyDescent="0.25">
      <c r="A562" s="155"/>
    </row>
    <row r="563" spans="1:1" s="1" customFormat="1" x14ac:dyDescent="0.25">
      <c r="A563" s="155"/>
    </row>
    <row r="564" spans="1:1" s="1" customFormat="1" x14ac:dyDescent="0.25">
      <c r="A564" s="155"/>
    </row>
    <row r="565" spans="1:1" s="1" customFormat="1" x14ac:dyDescent="0.25">
      <c r="A565" s="155"/>
    </row>
    <row r="566" spans="1:1" s="1" customFormat="1" x14ac:dyDescent="0.25">
      <c r="A566" s="155"/>
    </row>
    <row r="567" spans="1:1" s="1" customFormat="1" x14ac:dyDescent="0.25">
      <c r="A567" s="162"/>
    </row>
    <row r="568" spans="1:1" s="1" customFormat="1" x14ac:dyDescent="0.25">
      <c r="A568" s="155"/>
    </row>
    <row r="569" spans="1:1" s="1" customFormat="1" x14ac:dyDescent="0.25">
      <c r="A569" s="155"/>
    </row>
    <row r="570" spans="1:1" s="1" customFormat="1" x14ac:dyDescent="0.25">
      <c r="A570" s="155"/>
    </row>
    <row r="571" spans="1:1" s="1" customFormat="1" x14ac:dyDescent="0.25">
      <c r="A571" s="162"/>
    </row>
    <row r="572" spans="1:1" s="1" customFormat="1" x14ac:dyDescent="0.25">
      <c r="A572" s="155"/>
    </row>
    <row r="573" spans="1:1" s="1" customFormat="1" x14ac:dyDescent="0.25">
      <c r="A573" s="155"/>
    </row>
    <row r="574" spans="1:1" s="1" customFormat="1" x14ac:dyDescent="0.25">
      <c r="A574" s="155"/>
    </row>
    <row r="575" spans="1:1" s="1" customFormat="1" x14ac:dyDescent="0.25">
      <c r="A575" s="155"/>
    </row>
    <row r="576" spans="1:1" s="1" customFormat="1" x14ac:dyDescent="0.25">
      <c r="A576" s="155"/>
    </row>
    <row r="577" spans="1:1" s="1" customFormat="1" x14ac:dyDescent="0.25">
      <c r="A577" s="155"/>
    </row>
    <row r="578" spans="1:1" s="1" customFormat="1" x14ac:dyDescent="0.25">
      <c r="A578" s="155"/>
    </row>
    <row r="579" spans="1:1" s="1" customFormat="1" x14ac:dyDescent="0.25">
      <c r="A579" s="155"/>
    </row>
    <row r="580" spans="1:1" s="1" customFormat="1" x14ac:dyDescent="0.25">
      <c r="A580" s="162"/>
    </row>
    <row r="581" spans="1:1" s="1" customFormat="1" x14ac:dyDescent="0.25">
      <c r="A581" s="155"/>
    </row>
    <row r="582" spans="1:1" s="1" customFormat="1" x14ac:dyDescent="0.25">
      <c r="A582" s="155"/>
    </row>
    <row r="583" spans="1:1" s="1" customFormat="1" x14ac:dyDescent="0.25">
      <c r="A583" s="155"/>
    </row>
    <row r="584" spans="1:1" s="1" customFormat="1" x14ac:dyDescent="0.25">
      <c r="A584" s="155"/>
    </row>
    <row r="585" spans="1:1" s="1" customFormat="1" x14ac:dyDescent="0.25">
      <c r="A585" s="162"/>
    </row>
    <row r="586" spans="1:1" s="1" customFormat="1" x14ac:dyDescent="0.25">
      <c r="A586" s="155"/>
    </row>
    <row r="587" spans="1:1" s="1" customFormat="1" x14ac:dyDescent="0.25">
      <c r="A587" s="155"/>
    </row>
    <row r="588" spans="1:1" s="1" customFormat="1" x14ac:dyDescent="0.25">
      <c r="A588" s="155"/>
    </row>
    <row r="589" spans="1:1" s="1" customFormat="1" x14ac:dyDescent="0.25">
      <c r="A589" s="155"/>
    </row>
    <row r="590" spans="1:1" s="1" customFormat="1" x14ac:dyDescent="0.25">
      <c r="A590" s="162"/>
    </row>
    <row r="591" spans="1:1" s="1" customFormat="1" x14ac:dyDescent="0.25">
      <c r="A591" s="155"/>
    </row>
    <row r="592" spans="1:1" s="1" customFormat="1" x14ac:dyDescent="0.25">
      <c r="A592" s="155"/>
    </row>
    <row r="593" spans="1:1" s="1" customFormat="1" x14ac:dyDescent="0.25">
      <c r="A593" s="155"/>
    </row>
    <row r="594" spans="1:1" s="1" customFormat="1" x14ac:dyDescent="0.25">
      <c r="A594" s="162"/>
    </row>
    <row r="595" spans="1:1" s="1" customFormat="1" x14ac:dyDescent="0.25">
      <c r="A595" s="163"/>
    </row>
    <row r="596" spans="1:1" s="1" customFormat="1" x14ac:dyDescent="0.25">
      <c r="A596" s="163"/>
    </row>
    <row r="597" spans="1:1" s="1" customFormat="1" x14ac:dyDescent="0.25">
      <c r="A597" s="163"/>
    </row>
    <row r="598" spans="1:1" s="1" customFormat="1" x14ac:dyDescent="0.25">
      <c r="A598" s="163"/>
    </row>
    <row r="599" spans="1:1" s="1" customFormat="1" x14ac:dyDescent="0.25">
      <c r="A599" s="162"/>
    </row>
    <row r="600" spans="1:1" s="1" customFormat="1" x14ac:dyDescent="0.25">
      <c r="A600" s="155"/>
    </row>
    <row r="601" spans="1:1" s="1" customFormat="1" x14ac:dyDescent="0.25">
      <c r="A601" s="155"/>
    </row>
    <row r="602" spans="1:1" s="1" customFormat="1" x14ac:dyDescent="0.25">
      <c r="A602" s="155"/>
    </row>
    <row r="603" spans="1:1" s="1" customFormat="1" x14ac:dyDescent="0.25">
      <c r="A603" s="155"/>
    </row>
    <row r="604" spans="1:1" s="1" customFormat="1" x14ac:dyDescent="0.25">
      <c r="A604" s="155"/>
    </row>
    <row r="605" spans="1:1" s="1" customFormat="1" x14ac:dyDescent="0.25">
      <c r="A605" s="162"/>
    </row>
    <row r="606" spans="1:1" s="1" customFormat="1" x14ac:dyDescent="0.25">
      <c r="A606" s="155"/>
    </row>
    <row r="607" spans="1:1" s="1" customFormat="1" x14ac:dyDescent="0.25">
      <c r="A607" s="155"/>
    </row>
    <row r="608" spans="1:1" s="1" customFormat="1" x14ac:dyDescent="0.25">
      <c r="A608" s="155"/>
    </row>
    <row r="609" spans="1:1" s="1" customFormat="1" x14ac:dyDescent="0.25">
      <c r="A609" s="155"/>
    </row>
    <row r="610" spans="1:1" s="1" customFormat="1" x14ac:dyDescent="0.25">
      <c r="A610" s="162"/>
    </row>
    <row r="611" spans="1:1" s="1" customFormat="1" x14ac:dyDescent="0.25">
      <c r="A611" s="155"/>
    </row>
    <row r="612" spans="1:1" s="1" customFormat="1" x14ac:dyDescent="0.25">
      <c r="A612" s="155"/>
    </row>
    <row r="613" spans="1:1" s="1" customFormat="1" x14ac:dyDescent="0.25">
      <c r="A613" s="155"/>
    </row>
    <row r="614" spans="1:1" s="1" customFormat="1" x14ac:dyDescent="0.25">
      <c r="A614" s="155"/>
    </row>
    <row r="615" spans="1:1" s="1" customFormat="1" x14ac:dyDescent="0.25">
      <c r="A615" s="162"/>
    </row>
    <row r="616" spans="1:1" s="1" customFormat="1" x14ac:dyDescent="0.25">
      <c r="A616" s="155"/>
    </row>
    <row r="617" spans="1:1" s="1" customFormat="1" x14ac:dyDescent="0.25">
      <c r="A617" s="155"/>
    </row>
    <row r="618" spans="1:1" s="1" customFormat="1" x14ac:dyDescent="0.25">
      <c r="A618" s="155"/>
    </row>
    <row r="619" spans="1:1" s="1" customFormat="1" x14ac:dyDescent="0.25">
      <c r="A619" s="155"/>
    </row>
    <row r="620" spans="1:1" s="1" customFormat="1" x14ac:dyDescent="0.25">
      <c r="A620" s="162"/>
    </row>
    <row r="621" spans="1:1" s="1" customFormat="1" x14ac:dyDescent="0.25">
      <c r="A621" s="155"/>
    </row>
    <row r="622" spans="1:1" s="1" customFormat="1" x14ac:dyDescent="0.25">
      <c r="A622" s="155"/>
    </row>
    <row r="623" spans="1:1" s="1" customFormat="1" x14ac:dyDescent="0.25">
      <c r="A623" s="155"/>
    </row>
    <row r="624" spans="1:1" s="1" customFormat="1" x14ac:dyDescent="0.25">
      <c r="A624" s="155"/>
    </row>
    <row r="625" spans="1:1" s="1" customFormat="1" x14ac:dyDescent="0.25">
      <c r="A625" s="162"/>
    </row>
    <row r="626" spans="1:1" s="1" customFormat="1" x14ac:dyDescent="0.25">
      <c r="A626" s="155"/>
    </row>
    <row r="627" spans="1:1" s="1" customFormat="1" x14ac:dyDescent="0.25">
      <c r="A627" s="155"/>
    </row>
    <row r="628" spans="1:1" s="1" customFormat="1" x14ac:dyDescent="0.25">
      <c r="A628" s="155"/>
    </row>
    <row r="629" spans="1:1" s="1" customFormat="1" x14ac:dyDescent="0.25">
      <c r="A629" s="162"/>
    </row>
    <row r="630" spans="1:1" s="1" customFormat="1" x14ac:dyDescent="0.25">
      <c r="A630" s="155"/>
    </row>
    <row r="631" spans="1:1" s="1" customFormat="1" x14ac:dyDescent="0.25">
      <c r="A631" s="155"/>
    </row>
    <row r="632" spans="1:1" s="1" customFormat="1" x14ac:dyDescent="0.25">
      <c r="A632" s="155"/>
    </row>
    <row r="633" spans="1:1" s="1" customFormat="1" x14ac:dyDescent="0.25">
      <c r="A633" s="155"/>
    </row>
    <row r="634" spans="1:1" s="1" customFormat="1" x14ac:dyDescent="0.25">
      <c r="A634" s="155"/>
    </row>
    <row r="635" spans="1:1" s="1" customFormat="1" x14ac:dyDescent="0.25">
      <c r="A635" s="155"/>
    </row>
    <row r="636" spans="1:1" s="1" customFormat="1" x14ac:dyDescent="0.25">
      <c r="A636" s="155"/>
    </row>
    <row r="637" spans="1:1" s="1" customFormat="1" x14ac:dyDescent="0.25">
      <c r="A637" s="155"/>
    </row>
    <row r="638" spans="1:1" s="1" customFormat="1" x14ac:dyDescent="0.25">
      <c r="A638" s="155"/>
    </row>
    <row r="639" spans="1:1" s="1" customFormat="1" x14ac:dyDescent="0.25">
      <c r="A639" s="155"/>
    </row>
    <row r="640" spans="1:1" s="1" customFormat="1" x14ac:dyDescent="0.25">
      <c r="A640" s="155"/>
    </row>
    <row r="641" spans="1:1" s="1" customFormat="1" x14ac:dyDescent="0.25">
      <c r="A641" s="162"/>
    </row>
    <row r="642" spans="1:1" s="1" customFormat="1" x14ac:dyDescent="0.25">
      <c r="A642" s="163"/>
    </row>
    <row r="643" spans="1:1" s="1" customFormat="1" x14ac:dyDescent="0.25">
      <c r="A643" s="163"/>
    </row>
    <row r="644" spans="1:1" s="1" customFormat="1" x14ac:dyDescent="0.25">
      <c r="A644" s="163"/>
    </row>
    <row r="645" spans="1:1" s="1" customFormat="1" x14ac:dyDescent="0.25">
      <c r="A645" s="162"/>
    </row>
    <row r="646" spans="1:1" s="1" customFormat="1" x14ac:dyDescent="0.25">
      <c r="A646" s="163"/>
    </row>
    <row r="647" spans="1:1" s="1" customFormat="1" x14ac:dyDescent="0.25">
      <c r="A647" s="163"/>
    </row>
    <row r="648" spans="1:1" s="1" customFormat="1" x14ac:dyDescent="0.25">
      <c r="A648" s="163"/>
    </row>
    <row r="649" spans="1:1" s="1" customFormat="1" x14ac:dyDescent="0.25">
      <c r="A649" s="163"/>
    </row>
    <row r="650" spans="1:1" s="1" customFormat="1" x14ac:dyDescent="0.25">
      <c r="A650" s="162"/>
    </row>
    <row r="651" spans="1:1" s="1" customFormat="1" x14ac:dyDescent="0.25">
      <c r="A651" s="163"/>
    </row>
    <row r="652" spans="1:1" s="1" customFormat="1" x14ac:dyDescent="0.25">
      <c r="A652" s="163"/>
    </row>
    <row r="653" spans="1:1" s="1" customFormat="1" x14ac:dyDescent="0.25">
      <c r="A653" s="163"/>
    </row>
    <row r="654" spans="1:1" s="1" customFormat="1" x14ac:dyDescent="0.25">
      <c r="A654" s="163"/>
    </row>
    <row r="655" spans="1:1" s="1" customFormat="1" x14ac:dyDescent="0.25">
      <c r="A655" s="162"/>
    </row>
    <row r="656" spans="1:1" s="1" customFormat="1" x14ac:dyDescent="0.25">
      <c r="A656" s="155"/>
    </row>
    <row r="657" spans="1:1" s="1" customFormat="1" x14ac:dyDescent="0.25">
      <c r="A657" s="155"/>
    </row>
    <row r="658" spans="1:1" s="1" customFormat="1" x14ac:dyDescent="0.25">
      <c r="A658" s="155"/>
    </row>
    <row r="659" spans="1:1" s="1" customFormat="1" x14ac:dyDescent="0.25">
      <c r="A659" s="155"/>
    </row>
    <row r="660" spans="1:1" s="1" customFormat="1" x14ac:dyDescent="0.25">
      <c r="A660" s="162"/>
    </row>
    <row r="661" spans="1:1" s="1" customFormat="1" x14ac:dyDescent="0.25">
      <c r="A661" s="163"/>
    </row>
    <row r="662" spans="1:1" s="1" customFormat="1" x14ac:dyDescent="0.25">
      <c r="A662" s="163"/>
    </row>
    <row r="663" spans="1:1" s="1" customFormat="1" x14ac:dyDescent="0.25">
      <c r="A663" s="163"/>
    </row>
    <row r="664" spans="1:1" s="1" customFormat="1" x14ac:dyDescent="0.25">
      <c r="A664" s="162"/>
    </row>
    <row r="665" spans="1:1" s="1" customFormat="1" x14ac:dyDescent="0.25">
      <c r="A665" s="163"/>
    </row>
    <row r="666" spans="1:1" s="1" customFormat="1" x14ac:dyDescent="0.25">
      <c r="A666" s="163"/>
    </row>
    <row r="667" spans="1:1" s="1" customFormat="1" x14ac:dyDescent="0.25">
      <c r="A667" s="163"/>
    </row>
    <row r="668" spans="1:1" s="1" customFormat="1" x14ac:dyDescent="0.25">
      <c r="A668" s="163"/>
    </row>
    <row r="669" spans="1:1" s="1" customFormat="1" x14ac:dyDescent="0.25">
      <c r="A669" s="162"/>
    </row>
    <row r="670" spans="1:1" s="1" customFormat="1" x14ac:dyDescent="0.25">
      <c r="A670" s="155"/>
    </row>
    <row r="671" spans="1:1" s="1" customFormat="1" x14ac:dyDescent="0.25">
      <c r="A671" s="155"/>
    </row>
    <row r="672" spans="1:1" s="1" customFormat="1" x14ac:dyDescent="0.25">
      <c r="A672" s="155"/>
    </row>
    <row r="673" spans="1:1" s="1" customFormat="1" x14ac:dyDescent="0.25">
      <c r="A673" s="155"/>
    </row>
    <row r="674" spans="1:1" s="1" customFormat="1" x14ac:dyDescent="0.25">
      <c r="A674" s="162"/>
    </row>
    <row r="675" spans="1:1" s="1" customFormat="1" x14ac:dyDescent="0.25">
      <c r="A675" s="155"/>
    </row>
    <row r="676" spans="1:1" s="1" customFormat="1" x14ac:dyDescent="0.25">
      <c r="A676" s="155"/>
    </row>
    <row r="677" spans="1:1" s="1" customFormat="1" x14ac:dyDescent="0.25">
      <c r="A677" s="155"/>
    </row>
    <row r="678" spans="1:1" s="1" customFormat="1" x14ac:dyDescent="0.25">
      <c r="A678" s="170"/>
    </row>
    <row r="679" spans="1:1" s="1" customFormat="1" x14ac:dyDescent="0.25">
      <c r="A679" s="155"/>
    </row>
    <row r="680" spans="1:1" s="1" customFormat="1" x14ac:dyDescent="0.25">
      <c r="A680" s="155"/>
    </row>
    <row r="681" spans="1:1" s="1" customFormat="1" x14ac:dyDescent="0.25">
      <c r="A681" s="155"/>
    </row>
    <row r="682" spans="1:1" s="1" customFormat="1" x14ac:dyDescent="0.25">
      <c r="A682" s="155"/>
    </row>
    <row r="683" spans="1:1" s="1" customFormat="1" x14ac:dyDescent="0.25">
      <c r="A683" s="162"/>
    </row>
    <row r="684" spans="1:1" s="1" customFormat="1" x14ac:dyDescent="0.25">
      <c r="A684" s="155"/>
    </row>
    <row r="685" spans="1:1" s="1" customFormat="1" x14ac:dyDescent="0.25">
      <c r="A685" s="155"/>
    </row>
    <row r="686" spans="1:1" s="1" customFormat="1" x14ac:dyDescent="0.25">
      <c r="A686" s="155"/>
    </row>
    <row r="687" spans="1:1" s="1" customFormat="1" x14ac:dyDescent="0.25">
      <c r="A687" s="155"/>
    </row>
    <row r="688" spans="1:1" s="1" customFormat="1" x14ac:dyDescent="0.25">
      <c r="A688" s="155"/>
    </row>
    <row r="689" spans="1:1" s="1" customFormat="1" x14ac:dyDescent="0.25">
      <c r="A689" s="162"/>
    </row>
    <row r="690" spans="1:1" s="1" customFormat="1" x14ac:dyDescent="0.25">
      <c r="A690" s="155"/>
    </row>
    <row r="691" spans="1:1" s="1" customFormat="1" x14ac:dyDescent="0.25">
      <c r="A691" s="155"/>
    </row>
    <row r="692" spans="1:1" s="1" customFormat="1" x14ac:dyDescent="0.25">
      <c r="A692" s="155"/>
    </row>
    <row r="693" spans="1:1" s="1" customFormat="1" x14ac:dyDescent="0.25">
      <c r="A693" s="155"/>
    </row>
    <row r="694" spans="1:1" s="1" customFormat="1" x14ac:dyDescent="0.25">
      <c r="A694" s="155"/>
    </row>
    <row r="695" spans="1:1" s="1" customFormat="1" x14ac:dyDescent="0.25">
      <c r="A695" s="155"/>
    </row>
    <row r="696" spans="1:1" s="1" customFormat="1" x14ac:dyDescent="0.25">
      <c r="A696" s="155"/>
    </row>
    <row r="697" spans="1:1" s="1" customFormat="1" x14ac:dyDescent="0.25">
      <c r="A697" s="155"/>
    </row>
    <row r="698" spans="1:1" s="1" customFormat="1" x14ac:dyDescent="0.25">
      <c r="A698" s="162"/>
    </row>
    <row r="699" spans="1:1" s="1" customFormat="1" x14ac:dyDescent="0.25">
      <c r="A699" s="155"/>
    </row>
    <row r="700" spans="1:1" s="1" customFormat="1" x14ac:dyDescent="0.25">
      <c r="A700" s="155"/>
    </row>
    <row r="701" spans="1:1" s="1" customFormat="1" x14ac:dyDescent="0.25">
      <c r="A701" s="155"/>
    </row>
    <row r="702" spans="1:1" s="1" customFormat="1" x14ac:dyDescent="0.25">
      <c r="A702" s="155"/>
    </row>
    <row r="703" spans="1:1" s="1" customFormat="1" x14ac:dyDescent="0.25">
      <c r="A703" s="162"/>
    </row>
    <row r="704" spans="1:1" s="1" customFormat="1" x14ac:dyDescent="0.25">
      <c r="A704" s="155"/>
    </row>
    <row r="705" spans="1:1" s="1" customFormat="1" x14ac:dyDescent="0.25">
      <c r="A705" s="155"/>
    </row>
    <row r="706" spans="1:1" s="1" customFormat="1" x14ac:dyDescent="0.25">
      <c r="A706" s="155"/>
    </row>
    <row r="707" spans="1:1" s="1" customFormat="1" x14ac:dyDescent="0.25">
      <c r="A707" s="155"/>
    </row>
    <row r="708" spans="1:1" s="1" customFormat="1" x14ac:dyDescent="0.25">
      <c r="A708" s="162"/>
    </row>
    <row r="709" spans="1:1" s="1" customFormat="1" x14ac:dyDescent="0.25">
      <c r="A709" s="155"/>
    </row>
    <row r="710" spans="1:1" s="1" customFormat="1" x14ac:dyDescent="0.25">
      <c r="A710" s="155"/>
    </row>
    <row r="711" spans="1:1" s="1" customFormat="1" x14ac:dyDescent="0.25">
      <c r="A711" s="155"/>
    </row>
    <row r="712" spans="1:1" s="1" customFormat="1" x14ac:dyDescent="0.25">
      <c r="A712" s="155"/>
    </row>
    <row r="713" spans="1:1" s="1" customFormat="1" x14ac:dyDescent="0.25">
      <c r="A713" s="162"/>
    </row>
    <row r="714" spans="1:1" s="1" customFormat="1" x14ac:dyDescent="0.25">
      <c r="A714" s="169"/>
    </row>
    <row r="715" spans="1:1" s="1" customFormat="1" x14ac:dyDescent="0.25">
      <c r="A715" s="169"/>
    </row>
    <row r="716" spans="1:1" s="1" customFormat="1" x14ac:dyDescent="0.25">
      <c r="A716" s="169"/>
    </row>
    <row r="717" spans="1:1" s="1" customFormat="1" x14ac:dyDescent="0.25">
      <c r="A717" s="169"/>
    </row>
    <row r="718" spans="1:1" s="1" customFormat="1" x14ac:dyDescent="0.25">
      <c r="A718" s="162"/>
    </row>
    <row r="719" spans="1:1" s="1" customFormat="1" x14ac:dyDescent="0.25">
      <c r="A719" s="155"/>
    </row>
    <row r="720" spans="1:1" s="1" customFormat="1" x14ac:dyDescent="0.25">
      <c r="A720" s="155"/>
    </row>
    <row r="721" spans="1:1" s="1" customFormat="1" x14ac:dyDescent="0.25">
      <c r="A721" s="155"/>
    </row>
    <row r="722" spans="1:1" s="1" customFormat="1" x14ac:dyDescent="0.25">
      <c r="A722" s="155"/>
    </row>
    <row r="723" spans="1:1" s="1" customFormat="1" x14ac:dyDescent="0.25">
      <c r="A723" s="155"/>
    </row>
    <row r="724" spans="1:1" s="1" customFormat="1" x14ac:dyDescent="0.25">
      <c r="A724" s="155"/>
    </row>
    <row r="725" spans="1:1" s="1" customFormat="1" x14ac:dyDescent="0.25">
      <c r="A725" s="155"/>
    </row>
    <row r="726" spans="1:1" s="1" customFormat="1" x14ac:dyDescent="0.25">
      <c r="A726" s="155"/>
    </row>
    <row r="727" spans="1:1" s="1" customFormat="1" x14ac:dyDescent="0.25">
      <c r="A727" s="155"/>
    </row>
    <row r="728" spans="1:1" s="1" customFormat="1" x14ac:dyDescent="0.25">
      <c r="A728" s="155"/>
    </row>
    <row r="729" spans="1:1" s="1" customFormat="1" x14ac:dyDescent="0.25">
      <c r="A729" s="155"/>
    </row>
    <row r="730" spans="1:1" s="1" customFormat="1" x14ac:dyDescent="0.25">
      <c r="A730" s="155"/>
    </row>
    <row r="731" spans="1:1" s="1" customFormat="1" x14ac:dyDescent="0.25">
      <c r="A731" s="162"/>
    </row>
    <row r="732" spans="1:1" s="1" customFormat="1" x14ac:dyDescent="0.25">
      <c r="A732" s="155"/>
    </row>
    <row r="733" spans="1:1" s="1" customFormat="1" x14ac:dyDescent="0.25">
      <c r="A733" s="155"/>
    </row>
    <row r="734" spans="1:1" s="1" customFormat="1" x14ac:dyDescent="0.25">
      <c r="A734" s="155"/>
    </row>
    <row r="735" spans="1:1" s="1" customFormat="1" x14ac:dyDescent="0.25">
      <c r="A735" s="155"/>
    </row>
    <row r="736" spans="1:1" s="1" customFormat="1" x14ac:dyDescent="0.25">
      <c r="A736" s="155"/>
    </row>
    <row r="737" spans="1:1" s="1" customFormat="1" x14ac:dyDescent="0.25">
      <c r="A737" s="155"/>
    </row>
    <row r="738" spans="1:1" s="1" customFormat="1" x14ac:dyDescent="0.25">
      <c r="A738" s="155"/>
    </row>
    <row r="739" spans="1:1" s="1" customFormat="1" x14ac:dyDescent="0.25">
      <c r="A739" s="155"/>
    </row>
    <row r="740" spans="1:1" s="1" customFormat="1" x14ac:dyDescent="0.25">
      <c r="A740" s="155"/>
    </row>
    <row r="741" spans="1:1" s="1" customFormat="1" x14ac:dyDescent="0.25">
      <c r="A741" s="155"/>
    </row>
    <row r="742" spans="1:1" s="1" customFormat="1" x14ac:dyDescent="0.25">
      <c r="A742" s="155"/>
    </row>
    <row r="743" spans="1:1" s="1" customFormat="1" x14ac:dyDescent="0.25">
      <c r="A743" s="155"/>
    </row>
    <row r="744" spans="1:1" s="1" customFormat="1" x14ac:dyDescent="0.25">
      <c r="A744" s="162"/>
    </row>
    <row r="745" spans="1:1" s="1" customFormat="1" x14ac:dyDescent="0.25">
      <c r="A745" s="155"/>
    </row>
    <row r="746" spans="1:1" s="1" customFormat="1" x14ac:dyDescent="0.25">
      <c r="A746" s="155"/>
    </row>
    <row r="747" spans="1:1" s="1" customFormat="1" x14ac:dyDescent="0.25">
      <c r="A747" s="155"/>
    </row>
    <row r="748" spans="1:1" s="1" customFormat="1" x14ac:dyDescent="0.25">
      <c r="A748" s="155"/>
    </row>
    <row r="749" spans="1:1" s="1" customFormat="1" x14ac:dyDescent="0.25">
      <c r="A749" s="162"/>
    </row>
    <row r="750" spans="1:1" s="1" customFormat="1" x14ac:dyDescent="0.25">
      <c r="A750" s="155"/>
    </row>
    <row r="751" spans="1:1" s="1" customFormat="1" x14ac:dyDescent="0.25">
      <c r="A751" s="169"/>
    </row>
    <row r="752" spans="1:1" s="1" customFormat="1" x14ac:dyDescent="0.25">
      <c r="A752" s="155"/>
    </row>
    <row r="753" spans="1:1" s="1" customFormat="1" x14ac:dyDescent="0.25">
      <c r="A753" s="155"/>
    </row>
    <row r="754" spans="1:1" s="1" customFormat="1" x14ac:dyDescent="0.25">
      <c r="A754" s="162"/>
    </row>
    <row r="755" spans="1:1" s="1" customFormat="1" x14ac:dyDescent="0.25">
      <c r="A755" s="155"/>
    </row>
    <row r="756" spans="1:1" s="1" customFormat="1" x14ac:dyDescent="0.25">
      <c r="A756" s="155"/>
    </row>
    <row r="757" spans="1:1" s="1" customFormat="1" x14ac:dyDescent="0.25">
      <c r="A757" s="155"/>
    </row>
    <row r="758" spans="1:1" s="1" customFormat="1" x14ac:dyDescent="0.25">
      <c r="A758" s="155"/>
    </row>
    <row r="759" spans="1:1" s="1" customFormat="1" x14ac:dyDescent="0.25">
      <c r="A759" s="162"/>
    </row>
    <row r="760" spans="1:1" s="1" customFormat="1" x14ac:dyDescent="0.25">
      <c r="A760" s="163"/>
    </row>
    <row r="761" spans="1:1" s="1" customFormat="1" x14ac:dyDescent="0.25">
      <c r="A761" s="163"/>
    </row>
    <row r="762" spans="1:1" s="1" customFormat="1" x14ac:dyDescent="0.25">
      <c r="A762" s="162"/>
    </row>
    <row r="763" spans="1:1" s="1" customFormat="1" x14ac:dyDescent="0.25">
      <c r="A763" s="163"/>
    </row>
    <row r="764" spans="1:1" s="1" customFormat="1" x14ac:dyDescent="0.25">
      <c r="A764" s="163"/>
    </row>
    <row r="765" spans="1:1" s="1" customFormat="1" x14ac:dyDescent="0.25">
      <c r="A765" s="162"/>
    </row>
    <row r="766" spans="1:1" s="1" customFormat="1" x14ac:dyDescent="0.25">
      <c r="A766" s="163"/>
    </row>
    <row r="767" spans="1:1" s="1" customFormat="1" x14ac:dyDescent="0.25">
      <c r="A767" s="163"/>
    </row>
    <row r="768" spans="1:1" s="1" customFormat="1" x14ac:dyDescent="0.25">
      <c r="A768" s="163"/>
    </row>
    <row r="769" spans="1:1" s="1" customFormat="1" x14ac:dyDescent="0.25">
      <c r="A769" s="163"/>
    </row>
    <row r="770" spans="1:1" s="1" customFormat="1" x14ac:dyDescent="0.25">
      <c r="A770" s="162"/>
    </row>
    <row r="771" spans="1:1" s="1" customFormat="1" x14ac:dyDescent="0.25">
      <c r="A771" s="155"/>
    </row>
    <row r="772" spans="1:1" s="1" customFormat="1" x14ac:dyDescent="0.25">
      <c r="A772" s="155"/>
    </row>
    <row r="773" spans="1:1" s="1" customFormat="1" x14ac:dyDescent="0.25">
      <c r="A773" s="155"/>
    </row>
    <row r="774" spans="1:1" s="1" customFormat="1" x14ac:dyDescent="0.25">
      <c r="A774" s="155"/>
    </row>
    <row r="775" spans="1:1" s="1" customFormat="1" x14ac:dyDescent="0.25">
      <c r="A775" s="155"/>
    </row>
    <row r="776" spans="1:1" s="1" customFormat="1" x14ac:dyDescent="0.25">
      <c r="A776" s="155"/>
    </row>
    <row r="777" spans="1:1" s="1" customFormat="1" x14ac:dyDescent="0.25">
      <c r="A777" s="155"/>
    </row>
    <row r="778" spans="1:1" s="1" customFormat="1" x14ac:dyDescent="0.25">
      <c r="A778" s="155"/>
    </row>
    <row r="779" spans="1:1" s="1" customFormat="1" x14ac:dyDescent="0.25">
      <c r="A779" s="155"/>
    </row>
    <row r="780" spans="1:1" s="1" customFormat="1" x14ac:dyDescent="0.25">
      <c r="A780" s="155"/>
    </row>
    <row r="781" spans="1:1" s="1" customFormat="1" x14ac:dyDescent="0.25">
      <c r="A781" s="155"/>
    </row>
    <row r="782" spans="1:1" s="1" customFormat="1" x14ac:dyDescent="0.25">
      <c r="A782" s="162"/>
    </row>
    <row r="783" spans="1:1" s="1" customFormat="1" x14ac:dyDescent="0.25">
      <c r="A783" s="163"/>
    </row>
    <row r="784" spans="1:1" s="1" customFormat="1" x14ac:dyDescent="0.25">
      <c r="A784" s="163"/>
    </row>
    <row r="785" spans="1:1" s="1" customFormat="1" x14ac:dyDescent="0.25">
      <c r="A785" s="163"/>
    </row>
    <row r="786" spans="1:1" s="1" customFormat="1" x14ac:dyDescent="0.25">
      <c r="A786" s="163"/>
    </row>
    <row r="787" spans="1:1" s="1" customFormat="1" x14ac:dyDescent="0.25">
      <c r="A787" s="162"/>
    </row>
    <row r="788" spans="1:1" s="1" customFormat="1" x14ac:dyDescent="0.25">
      <c r="A788" s="155"/>
    </row>
    <row r="789" spans="1:1" s="1" customFormat="1" x14ac:dyDescent="0.25">
      <c r="A789" s="155"/>
    </row>
    <row r="790" spans="1:1" s="1" customFormat="1" x14ac:dyDescent="0.25">
      <c r="A790" s="155"/>
    </row>
    <row r="791" spans="1:1" s="1" customFormat="1" x14ac:dyDescent="0.25">
      <c r="A791" s="155"/>
    </row>
    <row r="792" spans="1:1" s="1" customFormat="1" x14ac:dyDescent="0.25">
      <c r="A792" s="162"/>
    </row>
    <row r="793" spans="1:1" s="1" customFormat="1" x14ac:dyDescent="0.25">
      <c r="A793" s="155"/>
    </row>
    <row r="794" spans="1:1" s="1" customFormat="1" x14ac:dyDescent="0.25">
      <c r="A794" s="155"/>
    </row>
    <row r="795" spans="1:1" s="1" customFormat="1" x14ac:dyDescent="0.25">
      <c r="A795" s="155"/>
    </row>
    <row r="796" spans="1:1" s="1" customFormat="1" x14ac:dyDescent="0.25">
      <c r="A796" s="162"/>
    </row>
    <row r="797" spans="1:1" s="1" customFormat="1" x14ac:dyDescent="0.25">
      <c r="A797" s="155"/>
    </row>
    <row r="798" spans="1:1" s="1" customFormat="1" x14ac:dyDescent="0.25">
      <c r="A798" s="155"/>
    </row>
    <row r="799" spans="1:1" s="1" customFormat="1" x14ac:dyDescent="0.25">
      <c r="A799" s="162"/>
    </row>
    <row r="800" spans="1:1" s="1" customFormat="1" x14ac:dyDescent="0.25">
      <c r="A800" s="155"/>
    </row>
    <row r="801" spans="1:1" s="1" customFormat="1" x14ac:dyDescent="0.25">
      <c r="A801" s="155"/>
    </row>
    <row r="802" spans="1:1" s="1" customFormat="1" x14ac:dyDescent="0.25">
      <c r="A802" s="155"/>
    </row>
    <row r="803" spans="1:1" s="1" customFormat="1" x14ac:dyDescent="0.25">
      <c r="A803" s="155"/>
    </row>
    <row r="804" spans="1:1" s="1" customFormat="1" x14ac:dyDescent="0.25">
      <c r="A804" s="162"/>
    </row>
    <row r="805" spans="1:1" s="1" customFormat="1" x14ac:dyDescent="0.25">
      <c r="A805" s="155"/>
    </row>
    <row r="806" spans="1:1" s="1" customFormat="1" x14ac:dyDescent="0.25">
      <c r="A806" s="155"/>
    </row>
    <row r="807" spans="1:1" s="1" customFormat="1" x14ac:dyDescent="0.25">
      <c r="A807" s="155"/>
    </row>
    <row r="808" spans="1:1" s="1" customFormat="1" x14ac:dyDescent="0.25">
      <c r="A808" s="155"/>
    </row>
    <row r="809" spans="1:1" s="1" customFormat="1" x14ac:dyDescent="0.25">
      <c r="A809" s="162"/>
    </row>
    <row r="810" spans="1:1" s="1" customFormat="1" x14ac:dyDescent="0.25">
      <c r="A810" s="155"/>
    </row>
    <row r="811" spans="1:1" s="1" customFormat="1" x14ac:dyDescent="0.25">
      <c r="A811" s="155"/>
    </row>
    <row r="812" spans="1:1" s="1" customFormat="1" x14ac:dyDescent="0.25">
      <c r="A812" s="155"/>
    </row>
    <row r="813" spans="1:1" s="1" customFormat="1" x14ac:dyDescent="0.25">
      <c r="A813" s="155"/>
    </row>
    <row r="814" spans="1:1" s="1" customFormat="1" x14ac:dyDescent="0.25">
      <c r="A814" s="162"/>
    </row>
    <row r="815" spans="1:1" s="1" customFormat="1" x14ac:dyDescent="0.25">
      <c r="A815" s="155"/>
    </row>
    <row r="816" spans="1:1" s="1" customFormat="1" x14ac:dyDescent="0.25">
      <c r="A816" s="155"/>
    </row>
    <row r="817" spans="1:1" s="1" customFormat="1" x14ac:dyDescent="0.25">
      <c r="A817" s="155"/>
    </row>
    <row r="818" spans="1:1" s="1" customFormat="1" x14ac:dyDescent="0.25">
      <c r="A818" s="155"/>
    </row>
    <row r="819" spans="1:1" s="1" customFormat="1" x14ac:dyDescent="0.25">
      <c r="A819" s="162"/>
    </row>
    <row r="820" spans="1:1" s="1" customFormat="1" x14ac:dyDescent="0.25">
      <c r="A820" s="155"/>
    </row>
    <row r="821" spans="1:1" s="1" customFormat="1" x14ac:dyDescent="0.25">
      <c r="A821" s="155"/>
    </row>
    <row r="822" spans="1:1" s="1" customFormat="1" x14ac:dyDescent="0.25">
      <c r="A822" s="155"/>
    </row>
    <row r="823" spans="1:1" s="1" customFormat="1" x14ac:dyDescent="0.25">
      <c r="A823" s="155"/>
    </row>
    <row r="824" spans="1:1" s="1" customFormat="1" x14ac:dyDescent="0.25">
      <c r="A824" s="162"/>
    </row>
    <row r="825" spans="1:1" s="1" customFormat="1" x14ac:dyDescent="0.25">
      <c r="A825" s="155"/>
    </row>
    <row r="826" spans="1:1" s="1" customFormat="1" x14ac:dyDescent="0.25">
      <c r="A826" s="155"/>
    </row>
    <row r="827" spans="1:1" s="1" customFormat="1" x14ac:dyDescent="0.25">
      <c r="A827" s="155"/>
    </row>
    <row r="828" spans="1:1" s="1" customFormat="1" x14ac:dyDescent="0.25">
      <c r="A828" s="155"/>
    </row>
    <row r="829" spans="1:1" s="1" customFormat="1" x14ac:dyDescent="0.25">
      <c r="A829" s="162"/>
    </row>
    <row r="830" spans="1:1" s="1" customFormat="1" x14ac:dyDescent="0.25">
      <c r="A830" s="169"/>
    </row>
    <row r="831" spans="1:1" s="1" customFormat="1" x14ac:dyDescent="0.25">
      <c r="A831" s="155"/>
    </row>
    <row r="832" spans="1:1" s="1" customFormat="1" x14ac:dyDescent="0.25">
      <c r="A832" s="169"/>
    </row>
    <row r="833" spans="1:1" s="1" customFormat="1" x14ac:dyDescent="0.25">
      <c r="A833" s="162"/>
    </row>
    <row r="834" spans="1:1" s="1" customFormat="1" x14ac:dyDescent="0.25">
      <c r="A834" s="155"/>
    </row>
    <row r="835" spans="1:1" s="1" customFormat="1" x14ac:dyDescent="0.25">
      <c r="A835" s="155"/>
    </row>
    <row r="836" spans="1:1" s="1" customFormat="1" x14ac:dyDescent="0.25">
      <c r="A836" s="155"/>
    </row>
    <row r="837" spans="1:1" s="1" customFormat="1" x14ac:dyDescent="0.25">
      <c r="A837" s="155"/>
    </row>
    <row r="838" spans="1:1" s="1" customFormat="1" x14ac:dyDescent="0.25">
      <c r="A838" s="162"/>
    </row>
    <row r="839" spans="1:1" s="1" customFormat="1" x14ac:dyDescent="0.25">
      <c r="A839" s="164"/>
    </row>
    <row r="840" spans="1:1" s="1" customFormat="1" x14ac:dyDescent="0.25">
      <c r="A840" s="162"/>
    </row>
    <row r="841" spans="1:1" s="1" customFormat="1" x14ac:dyDescent="0.25">
      <c r="A841" s="155"/>
    </row>
    <row r="842" spans="1:1" s="1" customFormat="1" x14ac:dyDescent="0.25">
      <c r="A842" s="155"/>
    </row>
    <row r="843" spans="1:1" s="1" customFormat="1" x14ac:dyDescent="0.25">
      <c r="A843" s="162"/>
    </row>
    <row r="844" spans="1:1" s="1" customFormat="1" x14ac:dyDescent="0.25">
      <c r="A844" s="155"/>
    </row>
    <row r="845" spans="1:1" s="1" customFormat="1" x14ac:dyDescent="0.25">
      <c r="A845" s="155"/>
    </row>
    <row r="846" spans="1:1" s="1" customFormat="1" x14ac:dyDescent="0.25">
      <c r="A846" s="155"/>
    </row>
    <row r="847" spans="1:1" s="1" customFormat="1" x14ac:dyDescent="0.25">
      <c r="A847" s="155"/>
    </row>
    <row r="848" spans="1:1" s="1" customFormat="1" x14ac:dyDescent="0.25">
      <c r="A848" s="162"/>
    </row>
    <row r="849" spans="1:1" s="1" customFormat="1" x14ac:dyDescent="0.25">
      <c r="A849" s="155"/>
    </row>
    <row r="850" spans="1:1" s="1" customFormat="1" x14ac:dyDescent="0.25">
      <c r="A850" s="155"/>
    </row>
    <row r="851" spans="1:1" s="1" customFormat="1" x14ac:dyDescent="0.25">
      <c r="A851" s="155"/>
    </row>
    <row r="852" spans="1:1" s="1" customFormat="1" x14ac:dyDescent="0.25">
      <c r="A852" s="155"/>
    </row>
    <row r="853" spans="1:1" s="1" customFormat="1" x14ac:dyDescent="0.25">
      <c r="A853" s="155"/>
    </row>
    <row r="854" spans="1:1" s="1" customFormat="1" x14ac:dyDescent="0.25">
      <c r="A854" s="155"/>
    </row>
    <row r="855" spans="1:1" s="1" customFormat="1" x14ac:dyDescent="0.25">
      <c r="A855" s="155"/>
    </row>
    <row r="856" spans="1:1" s="1" customFormat="1" x14ac:dyDescent="0.25">
      <c r="A856" s="155"/>
    </row>
    <row r="857" spans="1:1" s="1" customFormat="1" x14ac:dyDescent="0.25">
      <c r="A857" s="155"/>
    </row>
    <row r="858" spans="1:1" s="1" customFormat="1" x14ac:dyDescent="0.25">
      <c r="A858" s="155"/>
    </row>
    <row r="859" spans="1:1" s="1" customFormat="1" x14ac:dyDescent="0.25">
      <c r="A859" s="155"/>
    </row>
    <row r="860" spans="1:1" s="1" customFormat="1" x14ac:dyDescent="0.25">
      <c r="A860" s="155"/>
    </row>
    <row r="861" spans="1:1" s="1" customFormat="1" x14ac:dyDescent="0.25">
      <c r="A861" s="155"/>
    </row>
    <row r="862" spans="1:1" s="1" customFormat="1" x14ac:dyDescent="0.25">
      <c r="A862" s="155"/>
    </row>
    <row r="863" spans="1:1" s="1" customFormat="1" x14ac:dyDescent="0.25">
      <c r="A863" s="155"/>
    </row>
    <row r="864" spans="1:1" s="1" customFormat="1" x14ac:dyDescent="0.25">
      <c r="A864" s="155"/>
    </row>
    <row r="865" spans="1:1" s="1" customFormat="1" x14ac:dyDescent="0.25">
      <c r="A865" s="155"/>
    </row>
    <row r="866" spans="1:1" s="1" customFormat="1" x14ac:dyDescent="0.25">
      <c r="A866" s="155"/>
    </row>
    <row r="867" spans="1:1" s="1" customFormat="1" x14ac:dyDescent="0.25">
      <c r="A867" s="155"/>
    </row>
    <row r="868" spans="1:1" s="1" customFormat="1" x14ac:dyDescent="0.25">
      <c r="A868" s="155"/>
    </row>
    <row r="869" spans="1:1" s="1" customFormat="1" x14ac:dyDescent="0.25">
      <c r="A869" s="155"/>
    </row>
    <row r="870" spans="1:1" s="1" customFormat="1" x14ac:dyDescent="0.25">
      <c r="A870" s="155"/>
    </row>
    <row r="871" spans="1:1" s="1" customFormat="1" x14ac:dyDescent="0.25">
      <c r="A871" s="155"/>
    </row>
    <row r="872" spans="1:1" s="1" customFormat="1" x14ac:dyDescent="0.25">
      <c r="A872" s="155"/>
    </row>
    <row r="873" spans="1:1" s="1" customFormat="1" x14ac:dyDescent="0.25">
      <c r="A873" s="162"/>
    </row>
    <row r="874" spans="1:1" s="1" customFormat="1" x14ac:dyDescent="0.25">
      <c r="A874" s="155"/>
    </row>
    <row r="875" spans="1:1" s="1" customFormat="1" x14ac:dyDescent="0.25">
      <c r="A875" s="155"/>
    </row>
    <row r="876" spans="1:1" s="1" customFormat="1" x14ac:dyDescent="0.25">
      <c r="A876" s="155"/>
    </row>
    <row r="877" spans="1:1" s="1" customFormat="1" x14ac:dyDescent="0.25">
      <c r="A877" s="155"/>
    </row>
    <row r="878" spans="1:1" s="1" customFormat="1" x14ac:dyDescent="0.25">
      <c r="A878" s="155"/>
    </row>
    <row r="879" spans="1:1" s="1" customFormat="1" x14ac:dyDescent="0.25">
      <c r="A879" s="155"/>
    </row>
    <row r="880" spans="1:1" s="1" customFormat="1" x14ac:dyDescent="0.25">
      <c r="A880" s="155"/>
    </row>
    <row r="881" spans="1:1" s="1" customFormat="1" x14ac:dyDescent="0.25">
      <c r="A881" s="155"/>
    </row>
    <row r="882" spans="1:1" s="1" customFormat="1" x14ac:dyDescent="0.25">
      <c r="A882" s="155"/>
    </row>
    <row r="883" spans="1:1" s="1" customFormat="1" x14ac:dyDescent="0.25">
      <c r="A883" s="155"/>
    </row>
    <row r="884" spans="1:1" s="1" customFormat="1" x14ac:dyDescent="0.25">
      <c r="A884" s="155"/>
    </row>
    <row r="885" spans="1:1" s="1" customFormat="1" x14ac:dyDescent="0.25">
      <c r="A885" s="155"/>
    </row>
    <row r="886" spans="1:1" s="1" customFormat="1" x14ac:dyDescent="0.25">
      <c r="A886" s="162"/>
    </row>
    <row r="887" spans="1:1" s="1" customFormat="1" x14ac:dyDescent="0.25">
      <c r="A887" s="155"/>
    </row>
    <row r="888" spans="1:1" s="1" customFormat="1" x14ac:dyDescent="0.25">
      <c r="A888" s="155"/>
    </row>
    <row r="889" spans="1:1" s="1" customFormat="1" x14ac:dyDescent="0.25">
      <c r="A889" s="155"/>
    </row>
    <row r="890" spans="1:1" s="1" customFormat="1" x14ac:dyDescent="0.25">
      <c r="A890" s="155"/>
    </row>
    <row r="891" spans="1:1" s="1" customFormat="1" x14ac:dyDescent="0.25">
      <c r="A891" s="162"/>
    </row>
    <row r="892" spans="1:1" s="1" customFormat="1" x14ac:dyDescent="0.25">
      <c r="A892" s="155"/>
    </row>
    <row r="893" spans="1:1" s="1" customFormat="1" x14ac:dyDescent="0.25">
      <c r="A893" s="155"/>
    </row>
    <row r="894" spans="1:1" s="1" customFormat="1" x14ac:dyDescent="0.25">
      <c r="A894" s="155"/>
    </row>
    <row r="895" spans="1:1" s="1" customFormat="1" x14ac:dyDescent="0.25">
      <c r="A895" s="155"/>
    </row>
    <row r="896" spans="1:1" s="1" customFormat="1" x14ac:dyDescent="0.25">
      <c r="A896" s="162"/>
    </row>
    <row r="897" spans="1:1" s="1" customFormat="1" x14ac:dyDescent="0.25">
      <c r="A897" s="155"/>
    </row>
    <row r="898" spans="1:1" s="1" customFormat="1" x14ac:dyDescent="0.25">
      <c r="A898" s="155"/>
    </row>
    <row r="899" spans="1:1" s="1" customFormat="1" x14ac:dyDescent="0.25">
      <c r="A899" s="155"/>
    </row>
    <row r="900" spans="1:1" s="1" customFormat="1" x14ac:dyDescent="0.25">
      <c r="A900" s="155"/>
    </row>
    <row r="901" spans="1:1" s="1" customFormat="1" x14ac:dyDescent="0.25">
      <c r="A901" s="155"/>
    </row>
    <row r="902" spans="1:1" s="1" customFormat="1" x14ac:dyDescent="0.25">
      <c r="A902" s="155"/>
    </row>
    <row r="903" spans="1:1" s="1" customFormat="1" x14ac:dyDescent="0.25">
      <c r="A903" s="155"/>
    </row>
    <row r="904" spans="1:1" s="1" customFormat="1" x14ac:dyDescent="0.25">
      <c r="A904" s="155"/>
    </row>
    <row r="905" spans="1:1" s="1" customFormat="1" x14ac:dyDescent="0.25">
      <c r="A905" s="155"/>
    </row>
    <row r="906" spans="1:1" s="1" customFormat="1" x14ac:dyDescent="0.25">
      <c r="A906" s="155"/>
    </row>
    <row r="907" spans="1:1" s="1" customFormat="1" x14ac:dyDescent="0.25">
      <c r="A907" s="155"/>
    </row>
    <row r="908" spans="1:1" s="1" customFormat="1" x14ac:dyDescent="0.25">
      <c r="A908" s="155"/>
    </row>
    <row r="909" spans="1:1" s="1" customFormat="1" x14ac:dyDescent="0.25">
      <c r="A909" s="155"/>
    </row>
    <row r="910" spans="1:1" s="1" customFormat="1" x14ac:dyDescent="0.25">
      <c r="A910" s="155"/>
    </row>
    <row r="911" spans="1:1" s="1" customFormat="1" x14ac:dyDescent="0.25">
      <c r="A911" s="155"/>
    </row>
    <row r="912" spans="1:1" s="1" customFormat="1" x14ac:dyDescent="0.25">
      <c r="A912" s="155"/>
    </row>
    <row r="913" spans="1:1" s="1" customFormat="1" x14ac:dyDescent="0.25">
      <c r="A913" s="155"/>
    </row>
    <row r="914" spans="1:1" s="1" customFormat="1" x14ac:dyDescent="0.25">
      <c r="A914" s="155"/>
    </row>
    <row r="915" spans="1:1" s="1" customFormat="1" x14ac:dyDescent="0.25">
      <c r="A915" s="155"/>
    </row>
    <row r="916" spans="1:1" s="1" customFormat="1" x14ac:dyDescent="0.25">
      <c r="A916" s="155"/>
    </row>
    <row r="917" spans="1:1" s="1" customFormat="1" x14ac:dyDescent="0.25">
      <c r="A917" s="155"/>
    </row>
    <row r="918" spans="1:1" s="1" customFormat="1" x14ac:dyDescent="0.25">
      <c r="A918" s="155"/>
    </row>
    <row r="919" spans="1:1" s="1" customFormat="1" x14ac:dyDescent="0.25">
      <c r="A919" s="155"/>
    </row>
    <row r="920" spans="1:1" s="1" customFormat="1" x14ac:dyDescent="0.25">
      <c r="A920" s="155"/>
    </row>
    <row r="921" spans="1:1" s="1" customFormat="1" x14ac:dyDescent="0.25">
      <c r="A921" s="155"/>
    </row>
    <row r="922" spans="1:1" s="1" customFormat="1" x14ac:dyDescent="0.25">
      <c r="A922" s="155"/>
    </row>
    <row r="923" spans="1:1" s="1" customFormat="1" x14ac:dyDescent="0.25">
      <c r="A923" s="155"/>
    </row>
    <row r="924" spans="1:1" s="1" customFormat="1" x14ac:dyDescent="0.25">
      <c r="A924" s="155"/>
    </row>
    <row r="925" spans="1:1" s="1" customFormat="1" x14ac:dyDescent="0.25">
      <c r="A925" s="155"/>
    </row>
    <row r="926" spans="1:1" s="1" customFormat="1" x14ac:dyDescent="0.25">
      <c r="A926" s="155"/>
    </row>
    <row r="927" spans="1:1" s="1" customFormat="1" x14ac:dyDescent="0.25">
      <c r="A927" s="155"/>
    </row>
    <row r="928" spans="1:1" s="1" customFormat="1" x14ac:dyDescent="0.25">
      <c r="A928" s="155"/>
    </row>
    <row r="929" spans="1:1" s="1" customFormat="1" x14ac:dyDescent="0.25">
      <c r="A929" s="155"/>
    </row>
    <row r="930" spans="1:1" s="1" customFormat="1" x14ac:dyDescent="0.25">
      <c r="A930" s="155"/>
    </row>
    <row r="931" spans="1:1" s="1" customFormat="1" x14ac:dyDescent="0.25">
      <c r="A931" s="155"/>
    </row>
    <row r="932" spans="1:1" s="1" customFormat="1" x14ac:dyDescent="0.25">
      <c r="A932" s="155"/>
    </row>
    <row r="933" spans="1:1" s="1" customFormat="1" x14ac:dyDescent="0.25">
      <c r="A933" s="155"/>
    </row>
    <row r="934" spans="1:1" s="1" customFormat="1" x14ac:dyDescent="0.25">
      <c r="A934" s="155"/>
    </row>
    <row r="935" spans="1:1" s="1" customFormat="1" x14ac:dyDescent="0.25">
      <c r="A935" s="155"/>
    </row>
    <row r="936" spans="1:1" s="1" customFormat="1" x14ac:dyDescent="0.25">
      <c r="A936" s="155"/>
    </row>
    <row r="937" spans="1:1" s="1" customFormat="1" x14ac:dyDescent="0.25">
      <c r="A937" s="155"/>
    </row>
    <row r="938" spans="1:1" s="1" customFormat="1" x14ac:dyDescent="0.25">
      <c r="A938" s="155"/>
    </row>
    <row r="939" spans="1:1" s="1" customFormat="1" x14ac:dyDescent="0.25">
      <c r="A939" s="155"/>
    </row>
    <row r="940" spans="1:1" s="1" customFormat="1" x14ac:dyDescent="0.25">
      <c r="A940" s="155"/>
    </row>
    <row r="941" spans="1:1" s="1" customFormat="1" x14ac:dyDescent="0.25">
      <c r="A941" s="155"/>
    </row>
    <row r="942" spans="1:1" s="1" customFormat="1" x14ac:dyDescent="0.25">
      <c r="A942" s="155"/>
    </row>
    <row r="943" spans="1:1" s="1" customFormat="1" x14ac:dyDescent="0.25">
      <c r="A943" s="155"/>
    </row>
    <row r="944" spans="1:1" s="1" customFormat="1" x14ac:dyDescent="0.25">
      <c r="A944" s="155"/>
    </row>
    <row r="945" spans="1:1" s="1" customFormat="1" x14ac:dyDescent="0.25">
      <c r="A945" s="155"/>
    </row>
    <row r="946" spans="1:1" s="1" customFormat="1" x14ac:dyDescent="0.25">
      <c r="A946" s="155"/>
    </row>
    <row r="947" spans="1:1" s="1" customFormat="1" x14ac:dyDescent="0.25">
      <c r="A947" s="155"/>
    </row>
    <row r="948" spans="1:1" s="1" customFormat="1" x14ac:dyDescent="0.25">
      <c r="A948" s="155"/>
    </row>
    <row r="949" spans="1:1" s="1" customFormat="1" x14ac:dyDescent="0.25">
      <c r="A949" s="155"/>
    </row>
    <row r="950" spans="1:1" s="1" customFormat="1" x14ac:dyDescent="0.25">
      <c r="A950" s="155"/>
    </row>
    <row r="951" spans="1:1" s="1" customFormat="1" x14ac:dyDescent="0.25">
      <c r="A951" s="155"/>
    </row>
    <row r="952" spans="1:1" s="1" customFormat="1" x14ac:dyDescent="0.25">
      <c r="A952" s="155"/>
    </row>
    <row r="953" spans="1:1" s="1" customFormat="1" x14ac:dyDescent="0.25">
      <c r="A953" s="155"/>
    </row>
    <row r="954" spans="1:1" s="1" customFormat="1" x14ac:dyDescent="0.25">
      <c r="A954" s="155"/>
    </row>
    <row r="955" spans="1:1" s="1" customFormat="1" x14ac:dyDescent="0.25">
      <c r="A955" s="155"/>
    </row>
    <row r="956" spans="1:1" s="1" customFormat="1" x14ac:dyDescent="0.25">
      <c r="A956" s="155"/>
    </row>
    <row r="957" spans="1:1" s="1" customFormat="1" x14ac:dyDescent="0.25">
      <c r="A957" s="162"/>
    </row>
    <row r="958" spans="1:1" s="1" customFormat="1" x14ac:dyDescent="0.25">
      <c r="A958" s="155"/>
    </row>
    <row r="959" spans="1:1" s="1" customFormat="1" x14ac:dyDescent="0.25">
      <c r="A959" s="155"/>
    </row>
    <row r="960" spans="1:1" s="1" customFormat="1" x14ac:dyDescent="0.25">
      <c r="A960" s="155"/>
    </row>
    <row r="961" spans="1:1" s="1" customFormat="1" x14ac:dyDescent="0.25">
      <c r="A961" s="155"/>
    </row>
    <row r="962" spans="1:1" s="1" customFormat="1" x14ac:dyDescent="0.25">
      <c r="A962" s="155"/>
    </row>
    <row r="963" spans="1:1" s="1" customFormat="1" x14ac:dyDescent="0.25">
      <c r="A963" s="155"/>
    </row>
    <row r="964" spans="1:1" s="1" customFormat="1" x14ac:dyDescent="0.25">
      <c r="A964" s="155"/>
    </row>
    <row r="965" spans="1:1" s="1" customFormat="1" x14ac:dyDescent="0.25">
      <c r="A965" s="155"/>
    </row>
    <row r="966" spans="1:1" s="1" customFormat="1" x14ac:dyDescent="0.25">
      <c r="A966" s="162"/>
    </row>
    <row r="967" spans="1:1" s="1" customFormat="1" x14ac:dyDescent="0.25">
      <c r="A967" s="155"/>
    </row>
    <row r="968" spans="1:1" s="1" customFormat="1" x14ac:dyDescent="0.25">
      <c r="A968" s="155"/>
    </row>
    <row r="969" spans="1:1" s="1" customFormat="1" x14ac:dyDescent="0.25">
      <c r="A969" s="155"/>
    </row>
    <row r="970" spans="1:1" s="1" customFormat="1" x14ac:dyDescent="0.25">
      <c r="A970" s="155"/>
    </row>
    <row r="971" spans="1:1" s="1" customFormat="1" x14ac:dyDescent="0.25">
      <c r="A971" s="162"/>
    </row>
    <row r="972" spans="1:1" s="1" customFormat="1" x14ac:dyDescent="0.25">
      <c r="A972" s="155"/>
    </row>
    <row r="973" spans="1:1" s="1" customFormat="1" x14ac:dyDescent="0.25">
      <c r="A973" s="155"/>
    </row>
    <row r="974" spans="1:1" s="1" customFormat="1" x14ac:dyDescent="0.25">
      <c r="A974" s="155"/>
    </row>
    <row r="975" spans="1:1" s="1" customFormat="1" x14ac:dyDescent="0.25">
      <c r="A975" s="162"/>
    </row>
    <row r="976" spans="1:1" s="1" customFormat="1" x14ac:dyDescent="0.25">
      <c r="A976" s="155"/>
    </row>
    <row r="977" spans="1:1" s="1" customFormat="1" x14ac:dyDescent="0.25">
      <c r="A977" s="155"/>
    </row>
    <row r="978" spans="1:1" s="1" customFormat="1" x14ac:dyDescent="0.25">
      <c r="A978" s="155"/>
    </row>
    <row r="979" spans="1:1" s="1" customFormat="1" x14ac:dyDescent="0.25">
      <c r="A979" s="155"/>
    </row>
    <row r="980" spans="1:1" s="1" customFormat="1" x14ac:dyDescent="0.25">
      <c r="A980" s="162"/>
    </row>
    <row r="981" spans="1:1" s="1" customFormat="1" x14ac:dyDescent="0.25">
      <c r="A981" s="155"/>
    </row>
    <row r="982" spans="1:1" s="1" customFormat="1" x14ac:dyDescent="0.25">
      <c r="A982" s="155"/>
    </row>
    <row r="983" spans="1:1" s="1" customFormat="1" x14ac:dyDescent="0.25">
      <c r="A983" s="155"/>
    </row>
    <row r="984" spans="1:1" s="1" customFormat="1" x14ac:dyDescent="0.25">
      <c r="A984" s="155"/>
    </row>
    <row r="985" spans="1:1" s="1" customFormat="1" x14ac:dyDescent="0.25">
      <c r="A985" s="155"/>
    </row>
    <row r="986" spans="1:1" s="1" customFormat="1" x14ac:dyDescent="0.25">
      <c r="A986" s="155"/>
    </row>
    <row r="987" spans="1:1" s="1" customFormat="1" x14ac:dyDescent="0.25">
      <c r="A987" s="155"/>
    </row>
    <row r="988" spans="1:1" s="1" customFormat="1" x14ac:dyDescent="0.25">
      <c r="A988" s="155"/>
    </row>
    <row r="989" spans="1:1" s="1" customFormat="1" x14ac:dyDescent="0.25">
      <c r="A989" s="162"/>
    </row>
    <row r="990" spans="1:1" s="1" customFormat="1" x14ac:dyDescent="0.25">
      <c r="A990" s="155"/>
    </row>
    <row r="991" spans="1:1" s="1" customFormat="1" x14ac:dyDescent="0.25">
      <c r="A991" s="155"/>
    </row>
    <row r="992" spans="1:1" s="1" customFormat="1" x14ac:dyDescent="0.25">
      <c r="A992" s="155"/>
    </row>
    <row r="993" spans="1:1" s="1" customFormat="1" x14ac:dyDescent="0.25">
      <c r="A993" s="155"/>
    </row>
    <row r="994" spans="1:1" s="1" customFormat="1" x14ac:dyDescent="0.25">
      <c r="A994" s="155"/>
    </row>
    <row r="995" spans="1:1" s="1" customFormat="1" x14ac:dyDescent="0.25">
      <c r="A995" s="155"/>
    </row>
    <row r="996" spans="1:1" s="1" customFormat="1" x14ac:dyDescent="0.25">
      <c r="A996" s="155"/>
    </row>
    <row r="997" spans="1:1" s="1" customFormat="1" x14ac:dyDescent="0.25">
      <c r="A997" s="155"/>
    </row>
    <row r="998" spans="1:1" s="1" customFormat="1" x14ac:dyDescent="0.25">
      <c r="A998" s="155"/>
    </row>
    <row r="999" spans="1:1" s="1" customFormat="1" x14ac:dyDescent="0.25">
      <c r="A999" s="162"/>
    </row>
    <row r="1000" spans="1:1" s="1" customFormat="1" x14ac:dyDescent="0.25">
      <c r="A1000" s="155"/>
    </row>
    <row r="1001" spans="1:1" s="1" customFormat="1" x14ac:dyDescent="0.25">
      <c r="A1001" s="155"/>
    </row>
    <row r="1002" spans="1:1" s="1" customFormat="1" x14ac:dyDescent="0.25">
      <c r="A1002" s="155"/>
    </row>
    <row r="1003" spans="1:1" s="1" customFormat="1" x14ac:dyDescent="0.25">
      <c r="A1003" s="155"/>
    </row>
    <row r="1004" spans="1:1" s="1" customFormat="1" x14ac:dyDescent="0.25">
      <c r="A1004" s="162"/>
    </row>
    <row r="1005" spans="1:1" s="1" customFormat="1" x14ac:dyDescent="0.25">
      <c r="A1005" s="155"/>
    </row>
    <row r="1006" spans="1:1" s="1" customFormat="1" x14ac:dyDescent="0.25">
      <c r="A1006" s="155"/>
    </row>
    <row r="1007" spans="1:1" s="1" customFormat="1" x14ac:dyDescent="0.25">
      <c r="A1007" s="155"/>
    </row>
    <row r="1008" spans="1:1" s="1" customFormat="1" x14ac:dyDescent="0.25">
      <c r="A1008" s="162"/>
    </row>
    <row r="1009" spans="1:1" s="1" customFormat="1" x14ac:dyDescent="0.25">
      <c r="A1009" s="155"/>
    </row>
    <row r="1010" spans="1:1" s="1" customFormat="1" x14ac:dyDescent="0.25">
      <c r="A1010" s="155"/>
    </row>
    <row r="1011" spans="1:1" s="1" customFormat="1" x14ac:dyDescent="0.25">
      <c r="A1011" s="155"/>
    </row>
    <row r="1012" spans="1:1" s="1" customFormat="1" x14ac:dyDescent="0.25">
      <c r="A1012" s="155"/>
    </row>
    <row r="1013" spans="1:1" s="1" customFormat="1" x14ac:dyDescent="0.25">
      <c r="A1013" s="162"/>
    </row>
    <row r="1014" spans="1:1" s="1" customFormat="1" x14ac:dyDescent="0.25">
      <c r="A1014" s="155"/>
    </row>
    <row r="1015" spans="1:1" s="1" customFormat="1" x14ac:dyDescent="0.25">
      <c r="A1015" s="155"/>
    </row>
    <row r="1016" spans="1:1" s="1" customFormat="1" x14ac:dyDescent="0.25">
      <c r="A1016" s="155"/>
    </row>
    <row r="1017" spans="1:1" s="1" customFormat="1" x14ac:dyDescent="0.25">
      <c r="A1017" s="155"/>
    </row>
    <row r="1018" spans="1:1" s="1" customFormat="1" x14ac:dyDescent="0.25">
      <c r="A1018" s="155"/>
    </row>
    <row r="1019" spans="1:1" s="1" customFormat="1" x14ac:dyDescent="0.25">
      <c r="A1019" s="155"/>
    </row>
    <row r="1020" spans="1:1" s="1" customFormat="1" x14ac:dyDescent="0.25">
      <c r="A1020" s="155"/>
    </row>
    <row r="1021" spans="1:1" s="1" customFormat="1" x14ac:dyDescent="0.25">
      <c r="A1021" s="162"/>
    </row>
    <row r="1022" spans="1:1" s="1" customFormat="1" x14ac:dyDescent="0.25">
      <c r="A1022" s="155"/>
    </row>
    <row r="1023" spans="1:1" s="1" customFormat="1" x14ac:dyDescent="0.25">
      <c r="A1023" s="155"/>
    </row>
    <row r="1024" spans="1:1" s="1" customFormat="1" x14ac:dyDescent="0.25">
      <c r="A1024" s="155"/>
    </row>
    <row r="1025" spans="1:1" s="1" customFormat="1" x14ac:dyDescent="0.25">
      <c r="A1025" s="155"/>
    </row>
    <row r="1026" spans="1:1" s="1" customFormat="1" x14ac:dyDescent="0.25">
      <c r="A1026" s="162"/>
    </row>
    <row r="1027" spans="1:1" s="1" customFormat="1" x14ac:dyDescent="0.25">
      <c r="A1027" s="155"/>
    </row>
    <row r="1028" spans="1:1" s="1" customFormat="1" x14ac:dyDescent="0.25">
      <c r="A1028" s="155"/>
    </row>
    <row r="1029" spans="1:1" s="1" customFormat="1" x14ac:dyDescent="0.25">
      <c r="A1029" s="155"/>
    </row>
    <row r="1030" spans="1:1" s="1" customFormat="1" x14ac:dyDescent="0.25">
      <c r="A1030" s="155"/>
    </row>
    <row r="1031" spans="1:1" s="1" customFormat="1" x14ac:dyDescent="0.25">
      <c r="A1031" s="162"/>
    </row>
    <row r="1032" spans="1:1" s="1" customFormat="1" x14ac:dyDescent="0.25">
      <c r="A1032" s="163"/>
    </row>
    <row r="1033" spans="1:1" s="1" customFormat="1" x14ac:dyDescent="0.25">
      <c r="A1033" s="171"/>
    </row>
    <row r="1034" spans="1:1" s="1" customFormat="1" x14ac:dyDescent="0.25">
      <c r="A1034" s="163"/>
    </row>
    <row r="1035" spans="1:1" s="1" customFormat="1" x14ac:dyDescent="0.25">
      <c r="A1035" s="162"/>
    </row>
    <row r="1036" spans="1:1" s="1" customFormat="1" x14ac:dyDescent="0.25">
      <c r="A1036" s="155"/>
    </row>
    <row r="1037" spans="1:1" s="1" customFormat="1" x14ac:dyDescent="0.25">
      <c r="A1037" s="155"/>
    </row>
    <row r="1038" spans="1:1" s="1" customFormat="1" x14ac:dyDescent="0.25">
      <c r="A1038" s="155"/>
    </row>
    <row r="1039" spans="1:1" s="1" customFormat="1" x14ac:dyDescent="0.25">
      <c r="A1039" s="155"/>
    </row>
    <row r="1040" spans="1:1" s="1" customFormat="1" x14ac:dyDescent="0.25">
      <c r="A1040" s="162"/>
    </row>
    <row r="1041" spans="1:1" s="1" customFormat="1" x14ac:dyDescent="0.25">
      <c r="A1041" s="155"/>
    </row>
    <row r="1042" spans="1:1" s="1" customFormat="1" x14ac:dyDescent="0.25">
      <c r="A1042" s="155"/>
    </row>
    <row r="1043" spans="1:1" s="1" customFormat="1" x14ac:dyDescent="0.25">
      <c r="A1043" s="155"/>
    </row>
    <row r="1044" spans="1:1" s="1" customFormat="1" x14ac:dyDescent="0.25">
      <c r="A1044" s="155"/>
    </row>
    <row r="1045" spans="1:1" s="1" customFormat="1" x14ac:dyDescent="0.25">
      <c r="A1045" s="162"/>
    </row>
    <row r="1046" spans="1:1" s="1" customFormat="1" x14ac:dyDescent="0.25">
      <c r="A1046" s="172"/>
    </row>
    <row r="1047" spans="1:1" s="1" customFormat="1" x14ac:dyDescent="0.25">
      <c r="A1047" s="172"/>
    </row>
    <row r="1048" spans="1:1" s="1" customFormat="1" x14ac:dyDescent="0.25">
      <c r="A1048" s="172"/>
    </row>
    <row r="1049" spans="1:1" s="1" customFormat="1" x14ac:dyDescent="0.25">
      <c r="A1049" s="172"/>
    </row>
    <row r="1050" spans="1:1" s="1" customFormat="1" x14ac:dyDescent="0.25">
      <c r="A1050" s="172"/>
    </row>
    <row r="1051" spans="1:1" s="1" customFormat="1" x14ac:dyDescent="0.25">
      <c r="A1051" s="172"/>
    </row>
    <row r="1052" spans="1:1" s="1" customFormat="1" x14ac:dyDescent="0.25">
      <c r="A1052" s="172"/>
    </row>
    <row r="1053" spans="1:1" s="1" customFormat="1" x14ac:dyDescent="0.25">
      <c r="A1053" s="162"/>
    </row>
    <row r="1054" spans="1:1" s="1" customFormat="1" x14ac:dyDescent="0.25">
      <c r="A1054" s="163"/>
    </row>
    <row r="1055" spans="1:1" s="1" customFormat="1" x14ac:dyDescent="0.25">
      <c r="A1055" s="163"/>
    </row>
    <row r="1056" spans="1:1" s="1" customFormat="1" x14ac:dyDescent="0.25">
      <c r="A1056" s="163"/>
    </row>
    <row r="1057" spans="1:1" s="1" customFormat="1" x14ac:dyDescent="0.25">
      <c r="A1057" s="163"/>
    </row>
    <row r="1058" spans="1:1" s="1" customFormat="1" x14ac:dyDescent="0.25">
      <c r="A1058" s="162"/>
    </row>
    <row r="1059" spans="1:1" s="1" customFormat="1" x14ac:dyDescent="0.25">
      <c r="A1059" s="155"/>
    </row>
    <row r="1060" spans="1:1" s="1" customFormat="1" x14ac:dyDescent="0.25">
      <c r="A1060" s="155"/>
    </row>
    <row r="1061" spans="1:1" s="1" customFormat="1" x14ac:dyDescent="0.25">
      <c r="A1061" s="155"/>
    </row>
    <row r="1062" spans="1:1" s="1" customFormat="1" x14ac:dyDescent="0.25">
      <c r="A1062" s="155"/>
    </row>
    <row r="1063" spans="1:1" s="1" customFormat="1" x14ac:dyDescent="0.25">
      <c r="A1063" s="162"/>
    </row>
    <row r="1064" spans="1:1" s="1" customFormat="1" x14ac:dyDescent="0.25">
      <c r="A1064" s="155"/>
    </row>
    <row r="1065" spans="1:1" s="1" customFormat="1" x14ac:dyDescent="0.25">
      <c r="A1065" s="155"/>
    </row>
    <row r="1066" spans="1:1" s="1" customFormat="1" x14ac:dyDescent="0.25">
      <c r="A1066" s="155"/>
    </row>
    <row r="1067" spans="1:1" s="1" customFormat="1" x14ac:dyDescent="0.25">
      <c r="A1067" s="155"/>
    </row>
    <row r="1068" spans="1:1" s="1" customFormat="1" x14ac:dyDescent="0.25">
      <c r="A1068" s="155"/>
    </row>
    <row r="1069" spans="1:1" s="1" customFormat="1" x14ac:dyDescent="0.25">
      <c r="A1069" s="162"/>
    </row>
    <row r="1070" spans="1:1" s="1" customFormat="1" x14ac:dyDescent="0.25">
      <c r="A1070" s="163"/>
    </row>
    <row r="1071" spans="1:1" s="1" customFormat="1" x14ac:dyDescent="0.25">
      <c r="A1071" s="163"/>
    </row>
    <row r="1072" spans="1:1" s="1" customFormat="1" x14ac:dyDescent="0.25">
      <c r="A1072" s="163"/>
    </row>
    <row r="1073" spans="1:1" s="1" customFormat="1" x14ac:dyDescent="0.25">
      <c r="A1073" s="163"/>
    </row>
    <row r="1074" spans="1:1" s="1" customFormat="1" x14ac:dyDescent="0.25">
      <c r="A1074" s="162"/>
    </row>
    <row r="1075" spans="1:1" s="1" customFormat="1" x14ac:dyDescent="0.25">
      <c r="A1075" s="155"/>
    </row>
    <row r="1076" spans="1:1" s="1" customFormat="1" x14ac:dyDescent="0.25">
      <c r="A1076" s="155"/>
    </row>
    <row r="1077" spans="1:1" s="1" customFormat="1" x14ac:dyDescent="0.25">
      <c r="A1077" s="155"/>
    </row>
    <row r="1078" spans="1:1" s="1" customFormat="1" x14ac:dyDescent="0.25">
      <c r="A1078" s="162"/>
    </row>
    <row r="1079" spans="1:1" s="1" customFormat="1" x14ac:dyDescent="0.25">
      <c r="A1079" s="155"/>
    </row>
    <row r="1080" spans="1:1" s="1" customFormat="1" x14ac:dyDescent="0.25">
      <c r="A1080" s="155"/>
    </row>
    <row r="1081" spans="1:1" s="1" customFormat="1" x14ac:dyDescent="0.25">
      <c r="A1081" s="155"/>
    </row>
    <row r="1082" spans="1:1" s="1" customFormat="1" x14ac:dyDescent="0.25">
      <c r="A1082" s="155"/>
    </row>
    <row r="1083" spans="1:1" s="1" customFormat="1" x14ac:dyDescent="0.25">
      <c r="A1083" s="162"/>
    </row>
    <row r="1084" spans="1:1" s="1" customFormat="1" x14ac:dyDescent="0.25">
      <c r="A1084" s="155"/>
    </row>
    <row r="1085" spans="1:1" s="1" customFormat="1" x14ac:dyDescent="0.25">
      <c r="A1085" s="155"/>
    </row>
    <row r="1086" spans="1:1" s="1" customFormat="1" x14ac:dyDescent="0.25">
      <c r="A1086" s="162"/>
    </row>
    <row r="1087" spans="1:1" s="1" customFormat="1" x14ac:dyDescent="0.25">
      <c r="A1087" s="155"/>
    </row>
    <row r="1088" spans="1:1" s="1" customFormat="1" x14ac:dyDescent="0.25">
      <c r="A1088" s="155"/>
    </row>
    <row r="1089" spans="1:1" s="1" customFormat="1" x14ac:dyDescent="0.25">
      <c r="A1089" s="155"/>
    </row>
    <row r="1090" spans="1:1" s="1" customFormat="1" x14ac:dyDescent="0.25">
      <c r="A1090" s="155"/>
    </row>
    <row r="1091" spans="1:1" s="1" customFormat="1" x14ac:dyDescent="0.25">
      <c r="A1091" s="162"/>
    </row>
    <row r="1092" spans="1:1" s="1" customFormat="1" x14ac:dyDescent="0.25">
      <c r="A1092" s="155"/>
    </row>
    <row r="1093" spans="1:1" s="1" customFormat="1" x14ac:dyDescent="0.25">
      <c r="A1093" s="169"/>
    </row>
    <row r="1094" spans="1:1" s="1" customFormat="1" x14ac:dyDescent="0.25">
      <c r="A1094" s="155"/>
    </row>
    <row r="1095" spans="1:1" s="1" customFormat="1" x14ac:dyDescent="0.25">
      <c r="A1095" s="155"/>
    </row>
    <row r="1096" spans="1:1" s="1" customFormat="1" x14ac:dyDescent="0.25">
      <c r="A1096" s="162"/>
    </row>
    <row r="1097" spans="1:1" s="1" customFormat="1" x14ac:dyDescent="0.25">
      <c r="A1097" s="162"/>
    </row>
    <row r="1098" spans="1:1" s="1" customFormat="1" x14ac:dyDescent="0.25">
      <c r="A1098" s="155"/>
    </row>
    <row r="1099" spans="1:1" s="1" customFormat="1" x14ac:dyDescent="0.25">
      <c r="A1099" s="155"/>
    </row>
    <row r="1100" spans="1:1" s="1" customFormat="1" x14ac:dyDescent="0.25">
      <c r="A1100" s="155"/>
    </row>
    <row r="1101" spans="1:1" s="1" customFormat="1" x14ac:dyDescent="0.25">
      <c r="A1101" s="155"/>
    </row>
    <row r="1102" spans="1:1" s="1" customFormat="1" x14ac:dyDescent="0.25">
      <c r="A1102" s="162"/>
    </row>
    <row r="1103" spans="1:1" s="1" customFormat="1" x14ac:dyDescent="0.25">
      <c r="A1103" s="155"/>
    </row>
    <row r="1104" spans="1:1" s="1" customFormat="1" x14ac:dyDescent="0.25">
      <c r="A1104" s="155"/>
    </row>
    <row r="1105" spans="1:1" s="1" customFormat="1" x14ac:dyDescent="0.25">
      <c r="A1105" s="155"/>
    </row>
    <row r="1106" spans="1:1" s="1" customFormat="1" x14ac:dyDescent="0.25">
      <c r="A1106" s="155"/>
    </row>
    <row r="1107" spans="1:1" s="1" customFormat="1" x14ac:dyDescent="0.25">
      <c r="A1107" s="162"/>
    </row>
    <row r="1108" spans="1:1" s="1" customFormat="1" x14ac:dyDescent="0.25">
      <c r="A1108" s="155"/>
    </row>
    <row r="1109" spans="1:1" s="1" customFormat="1" x14ac:dyDescent="0.25">
      <c r="A1109" s="155"/>
    </row>
    <row r="1110" spans="1:1" s="1" customFormat="1" x14ac:dyDescent="0.25">
      <c r="A1110" s="162"/>
    </row>
    <row r="1111" spans="1:1" s="1" customFormat="1" x14ac:dyDescent="0.25">
      <c r="A1111" s="155"/>
    </row>
    <row r="1112" spans="1:1" s="1" customFormat="1" x14ac:dyDescent="0.25">
      <c r="A1112" s="155"/>
    </row>
    <row r="1113" spans="1:1" s="1" customFormat="1" x14ac:dyDescent="0.25">
      <c r="A1113" s="155"/>
    </row>
    <row r="1114" spans="1:1" s="1" customFormat="1" x14ac:dyDescent="0.25">
      <c r="A1114" s="155"/>
    </row>
    <row r="1115" spans="1:1" s="1" customFormat="1" x14ac:dyDescent="0.25">
      <c r="A1115" s="155"/>
    </row>
    <row r="1116" spans="1:1" s="1" customFormat="1" x14ac:dyDescent="0.25">
      <c r="A1116" s="155"/>
    </row>
    <row r="1117" spans="1:1" s="1" customFormat="1" x14ac:dyDescent="0.25">
      <c r="A1117" s="155"/>
    </row>
    <row r="1118" spans="1:1" s="1" customFormat="1" x14ac:dyDescent="0.25">
      <c r="A1118" s="155"/>
    </row>
    <row r="1119" spans="1:1" s="1" customFormat="1" x14ac:dyDescent="0.25">
      <c r="A1119" s="162"/>
    </row>
    <row r="1120" spans="1:1" s="1" customFormat="1" x14ac:dyDescent="0.25">
      <c r="A1120" s="155"/>
    </row>
    <row r="1121" spans="1:1" s="1" customFormat="1" x14ac:dyDescent="0.25">
      <c r="A1121" s="173"/>
    </row>
    <row r="1122" spans="1:1" s="1" customFormat="1" x14ac:dyDescent="0.25">
      <c r="A1122" s="173"/>
    </row>
    <row r="1123" spans="1:1" s="1" customFormat="1" x14ac:dyDescent="0.25">
      <c r="A1123" s="162"/>
    </row>
    <row r="1124" spans="1:1" s="1" customFormat="1" x14ac:dyDescent="0.25">
      <c r="A1124" s="155"/>
    </row>
    <row r="1125" spans="1:1" s="1" customFormat="1" x14ac:dyDescent="0.25">
      <c r="A1125" s="155"/>
    </row>
    <row r="1126" spans="1:1" s="1" customFormat="1" x14ac:dyDescent="0.25">
      <c r="A1126" s="155"/>
    </row>
    <row r="1127" spans="1:1" s="1" customFormat="1" x14ac:dyDescent="0.25">
      <c r="A1127" s="155"/>
    </row>
    <row r="1128" spans="1:1" s="1" customFormat="1" x14ac:dyDescent="0.25">
      <c r="A1128" s="162"/>
    </row>
    <row r="1129" spans="1:1" s="1" customFormat="1" x14ac:dyDescent="0.25">
      <c r="A1129" s="155"/>
    </row>
    <row r="1130" spans="1:1" s="1" customFormat="1" x14ac:dyDescent="0.25">
      <c r="A1130" s="155"/>
    </row>
    <row r="1131" spans="1:1" s="1" customFormat="1" x14ac:dyDescent="0.25">
      <c r="A1131" s="155"/>
    </row>
    <row r="1132" spans="1:1" s="1" customFormat="1" x14ac:dyDescent="0.25">
      <c r="A1132" s="162"/>
    </row>
    <row r="1133" spans="1:1" s="1" customFormat="1" x14ac:dyDescent="0.25">
      <c r="A1133" s="163"/>
    </row>
    <row r="1134" spans="1:1" s="1" customFormat="1" x14ac:dyDescent="0.25">
      <c r="A1134" s="163"/>
    </row>
    <row r="1135" spans="1:1" s="1" customFormat="1" x14ac:dyDescent="0.25">
      <c r="A1135" s="163"/>
    </row>
    <row r="1136" spans="1:1" s="1" customFormat="1" x14ac:dyDescent="0.25">
      <c r="A1136" s="163"/>
    </row>
    <row r="1137" spans="1:1" s="1" customFormat="1" x14ac:dyDescent="0.25">
      <c r="A1137" s="162"/>
    </row>
    <row r="1138" spans="1:1" s="1" customFormat="1" x14ac:dyDescent="0.25">
      <c r="A1138" s="155"/>
    </row>
    <row r="1139" spans="1:1" s="1" customFormat="1" x14ac:dyDescent="0.25">
      <c r="A1139" s="155"/>
    </row>
    <row r="1140" spans="1:1" s="1" customFormat="1" x14ac:dyDescent="0.25">
      <c r="A1140" s="162"/>
    </row>
    <row r="1141" spans="1:1" s="1" customFormat="1" x14ac:dyDescent="0.25">
      <c r="A1141" s="155"/>
    </row>
    <row r="1142" spans="1:1" s="1" customFormat="1" x14ac:dyDescent="0.25">
      <c r="A1142" s="155"/>
    </row>
    <row r="1143" spans="1:1" s="1" customFormat="1" x14ac:dyDescent="0.25">
      <c r="A1143" s="155"/>
    </row>
    <row r="1144" spans="1:1" s="1" customFormat="1" x14ac:dyDescent="0.25">
      <c r="A1144" s="155"/>
    </row>
    <row r="1145" spans="1:1" s="1" customFormat="1" x14ac:dyDescent="0.25">
      <c r="A1145" s="155"/>
    </row>
    <row r="1146" spans="1:1" s="1" customFormat="1" x14ac:dyDescent="0.25">
      <c r="A1146" s="155"/>
    </row>
    <row r="1147" spans="1:1" s="1" customFormat="1" x14ac:dyDescent="0.25">
      <c r="A1147" s="155"/>
    </row>
    <row r="1148" spans="1:1" s="1" customFormat="1" x14ac:dyDescent="0.25">
      <c r="A1148" s="155"/>
    </row>
    <row r="1149" spans="1:1" s="1" customFormat="1" x14ac:dyDescent="0.25">
      <c r="A1149" s="155"/>
    </row>
    <row r="1150" spans="1:1" s="1" customFormat="1" x14ac:dyDescent="0.25">
      <c r="A1150" s="155"/>
    </row>
    <row r="1151" spans="1:1" s="1" customFormat="1" x14ac:dyDescent="0.25">
      <c r="A1151" s="155"/>
    </row>
    <row r="1152" spans="1:1" s="1" customFormat="1" x14ac:dyDescent="0.25">
      <c r="A1152" s="155"/>
    </row>
    <row r="1153" spans="1:1" s="1" customFormat="1" x14ac:dyDescent="0.25">
      <c r="A1153" s="155"/>
    </row>
    <row r="1154" spans="1:1" s="1" customFormat="1" x14ac:dyDescent="0.25">
      <c r="A1154" s="155"/>
    </row>
    <row r="1155" spans="1:1" s="1" customFormat="1" x14ac:dyDescent="0.25">
      <c r="A1155" s="155"/>
    </row>
    <row r="1156" spans="1:1" s="1" customFormat="1" x14ac:dyDescent="0.25">
      <c r="A1156" s="155"/>
    </row>
    <row r="1157" spans="1:1" s="1" customFormat="1" x14ac:dyDescent="0.25">
      <c r="A1157" s="162"/>
    </row>
    <row r="1158" spans="1:1" s="1" customFormat="1" x14ac:dyDescent="0.25">
      <c r="A1158" s="155"/>
    </row>
    <row r="1159" spans="1:1" s="1" customFormat="1" x14ac:dyDescent="0.25">
      <c r="A1159" s="155"/>
    </row>
    <row r="1160" spans="1:1" s="1" customFormat="1" x14ac:dyDescent="0.25">
      <c r="A1160" s="155"/>
    </row>
    <row r="1161" spans="1:1" s="1" customFormat="1" x14ac:dyDescent="0.25">
      <c r="A1161" s="155"/>
    </row>
    <row r="1162" spans="1:1" s="1" customFormat="1" x14ac:dyDescent="0.25">
      <c r="A1162" s="155"/>
    </row>
    <row r="1163" spans="1:1" s="1" customFormat="1" x14ac:dyDescent="0.25">
      <c r="A1163" s="155"/>
    </row>
    <row r="1164" spans="1:1" s="1" customFormat="1" x14ac:dyDescent="0.25">
      <c r="A1164" s="155"/>
    </row>
    <row r="1165" spans="1:1" s="1" customFormat="1" x14ac:dyDescent="0.25">
      <c r="A1165" s="155"/>
    </row>
    <row r="1166" spans="1:1" s="1" customFormat="1" x14ac:dyDescent="0.25">
      <c r="A1166" s="162"/>
    </row>
    <row r="1167" spans="1:1" s="1" customFormat="1" x14ac:dyDescent="0.25">
      <c r="A1167" s="155"/>
    </row>
    <row r="1168" spans="1:1" s="1" customFormat="1" x14ac:dyDescent="0.25">
      <c r="A1168" s="155"/>
    </row>
    <row r="1169" spans="1:1" s="1" customFormat="1" x14ac:dyDescent="0.25">
      <c r="A1169" s="155"/>
    </row>
    <row r="1170" spans="1:1" s="1" customFormat="1" x14ac:dyDescent="0.25">
      <c r="A1170" s="162"/>
    </row>
    <row r="1171" spans="1:1" s="1" customFormat="1" x14ac:dyDescent="0.25">
      <c r="A1171" s="155"/>
    </row>
    <row r="1172" spans="1:1" s="1" customFormat="1" x14ac:dyDescent="0.25">
      <c r="A1172" s="155"/>
    </row>
    <row r="1173" spans="1:1" s="1" customFormat="1" x14ac:dyDescent="0.25">
      <c r="A1173" s="155"/>
    </row>
    <row r="1174" spans="1:1" s="1" customFormat="1" x14ac:dyDescent="0.25">
      <c r="A1174" s="155"/>
    </row>
    <row r="1175" spans="1:1" s="1" customFormat="1" x14ac:dyDescent="0.25">
      <c r="A1175" s="162"/>
    </row>
    <row r="1176" spans="1:1" s="1" customFormat="1" x14ac:dyDescent="0.25">
      <c r="A1176" s="155"/>
    </row>
    <row r="1177" spans="1:1" s="1" customFormat="1" x14ac:dyDescent="0.25">
      <c r="A1177" s="155"/>
    </row>
    <row r="1178" spans="1:1" s="1" customFormat="1" x14ac:dyDescent="0.25">
      <c r="A1178" s="155"/>
    </row>
    <row r="1179" spans="1:1" s="1" customFormat="1" x14ac:dyDescent="0.25">
      <c r="A1179" s="155"/>
    </row>
    <row r="1180" spans="1:1" s="1" customFormat="1" x14ac:dyDescent="0.25">
      <c r="A1180" s="162"/>
    </row>
    <row r="1181" spans="1:1" s="1" customFormat="1" x14ac:dyDescent="0.25">
      <c r="A1181" s="155"/>
    </row>
    <row r="1182" spans="1:1" s="1" customFormat="1" x14ac:dyDescent="0.25">
      <c r="A1182" s="155"/>
    </row>
    <row r="1183" spans="1:1" s="1" customFormat="1" x14ac:dyDescent="0.25">
      <c r="A1183" s="155"/>
    </row>
    <row r="1184" spans="1:1" s="1" customFormat="1" x14ac:dyDescent="0.25">
      <c r="A1184" s="155"/>
    </row>
    <row r="1185" spans="1:1" s="1" customFormat="1" x14ac:dyDescent="0.25">
      <c r="A1185" s="162"/>
    </row>
    <row r="1186" spans="1:1" s="1" customFormat="1" x14ac:dyDescent="0.25">
      <c r="A1186" s="155"/>
    </row>
    <row r="1187" spans="1:1" s="1" customFormat="1" x14ac:dyDescent="0.25">
      <c r="A1187" s="155"/>
    </row>
    <row r="1188" spans="1:1" s="1" customFormat="1" x14ac:dyDescent="0.25">
      <c r="A1188" s="155"/>
    </row>
    <row r="1189" spans="1:1" s="1" customFormat="1" x14ac:dyDescent="0.25">
      <c r="A1189" s="162"/>
    </row>
    <row r="1190" spans="1:1" s="1" customFormat="1" x14ac:dyDescent="0.25">
      <c r="A1190" s="155"/>
    </row>
    <row r="1191" spans="1:1" s="1" customFormat="1" x14ac:dyDescent="0.25">
      <c r="A1191" s="162"/>
    </row>
    <row r="1192" spans="1:1" s="1" customFormat="1" x14ac:dyDescent="0.25">
      <c r="A1192" s="155"/>
    </row>
    <row r="1193" spans="1:1" s="1" customFormat="1" x14ac:dyDescent="0.25">
      <c r="A1193" s="155"/>
    </row>
    <row r="1194" spans="1:1" s="1" customFormat="1" x14ac:dyDescent="0.25">
      <c r="A1194" s="155"/>
    </row>
    <row r="1195" spans="1:1" s="1" customFormat="1" x14ac:dyDescent="0.25">
      <c r="A1195" s="155"/>
    </row>
    <row r="1196" spans="1:1" s="1" customFormat="1" x14ac:dyDescent="0.25">
      <c r="A1196" s="155"/>
    </row>
    <row r="1197" spans="1:1" s="1" customFormat="1" x14ac:dyDescent="0.25">
      <c r="A1197" s="155"/>
    </row>
    <row r="1198" spans="1:1" s="1" customFormat="1" x14ac:dyDescent="0.25">
      <c r="A1198" s="155"/>
    </row>
    <row r="1199" spans="1:1" s="1" customFormat="1" x14ac:dyDescent="0.25">
      <c r="A1199" s="155"/>
    </row>
    <row r="1200" spans="1:1" s="1" customFormat="1" x14ac:dyDescent="0.25">
      <c r="A1200" s="162"/>
    </row>
    <row r="1201" spans="1:1" s="1" customFormat="1" x14ac:dyDescent="0.25">
      <c r="A1201" s="155"/>
    </row>
    <row r="1202" spans="1:1" s="1" customFormat="1" x14ac:dyDescent="0.25">
      <c r="A1202" s="155"/>
    </row>
    <row r="1203" spans="1:1" s="1" customFormat="1" x14ac:dyDescent="0.25">
      <c r="A1203" s="155"/>
    </row>
    <row r="1204" spans="1:1" s="1" customFormat="1" x14ac:dyDescent="0.25">
      <c r="A1204" s="155"/>
    </row>
    <row r="1205" spans="1:1" s="1" customFormat="1" x14ac:dyDescent="0.25">
      <c r="A1205" s="162"/>
    </row>
    <row r="1206" spans="1:1" s="1" customFormat="1" x14ac:dyDescent="0.25">
      <c r="A1206" s="155"/>
    </row>
    <row r="1207" spans="1:1" s="1" customFormat="1" x14ac:dyDescent="0.25">
      <c r="A1207" s="155"/>
    </row>
    <row r="1208" spans="1:1" s="1" customFormat="1" x14ac:dyDescent="0.25">
      <c r="A1208" s="162"/>
    </row>
    <row r="1209" spans="1:1" s="1" customFormat="1" x14ac:dyDescent="0.25">
      <c r="A1209" s="155"/>
    </row>
    <row r="1210" spans="1:1" s="1" customFormat="1" x14ac:dyDescent="0.25">
      <c r="A1210" s="155"/>
    </row>
    <row r="1211" spans="1:1" s="1" customFormat="1" x14ac:dyDescent="0.25">
      <c r="A1211" s="155"/>
    </row>
    <row r="1212" spans="1:1" s="1" customFormat="1" x14ac:dyDescent="0.25">
      <c r="A1212" s="162"/>
    </row>
    <row r="1213" spans="1:1" s="1" customFormat="1" x14ac:dyDescent="0.25">
      <c r="A1213" s="155"/>
    </row>
    <row r="1214" spans="1:1" s="1" customFormat="1" x14ac:dyDescent="0.25">
      <c r="A1214" s="155"/>
    </row>
    <row r="1215" spans="1:1" s="1" customFormat="1" x14ac:dyDescent="0.25">
      <c r="A1215" s="162"/>
    </row>
    <row r="1216" spans="1:1" s="1" customFormat="1" x14ac:dyDescent="0.25">
      <c r="A1216" s="155"/>
    </row>
    <row r="1217" spans="1:1" s="1" customFormat="1" x14ac:dyDescent="0.25">
      <c r="A1217" s="155"/>
    </row>
    <row r="1218" spans="1:1" s="1" customFormat="1" x14ac:dyDescent="0.25">
      <c r="A1218" s="155"/>
    </row>
    <row r="1219" spans="1:1" s="1" customFormat="1" x14ac:dyDescent="0.25">
      <c r="A1219" s="155"/>
    </row>
    <row r="1220" spans="1:1" s="1" customFormat="1" x14ac:dyDescent="0.25">
      <c r="A1220" s="155"/>
    </row>
    <row r="1221" spans="1:1" s="1" customFormat="1" x14ac:dyDescent="0.25">
      <c r="A1221" s="155"/>
    </row>
    <row r="1222" spans="1:1" x14ac:dyDescent="0.25">
      <c r="A1222" s="174"/>
    </row>
    <row r="1223" spans="1:1" x14ac:dyDescent="0.25">
      <c r="A1223" s="174"/>
    </row>
    <row r="1224" spans="1:1" x14ac:dyDescent="0.25">
      <c r="A1224" s="174"/>
    </row>
    <row r="1225" spans="1:1" x14ac:dyDescent="0.25">
      <c r="A1225" s="174"/>
    </row>
    <row r="1226" spans="1:1" x14ac:dyDescent="0.25">
      <c r="A1226" s="174"/>
    </row>
    <row r="1227" spans="1:1" x14ac:dyDescent="0.25">
      <c r="A1227" s="174"/>
    </row>
    <row r="1228" spans="1:1" x14ac:dyDescent="0.25">
      <c r="A1228" s="174"/>
    </row>
    <row r="1229" spans="1:1" x14ac:dyDescent="0.25">
      <c r="A1229" s="174"/>
    </row>
    <row r="1230" spans="1:1" x14ac:dyDescent="0.25">
      <c r="A1230" s="174"/>
    </row>
    <row r="1231" spans="1:1" x14ac:dyDescent="0.25">
      <c r="A1231" s="174"/>
    </row>
    <row r="1232" spans="1:1" x14ac:dyDescent="0.25">
      <c r="A1232" s="174"/>
    </row>
    <row r="1233" spans="1:1" x14ac:dyDescent="0.25">
      <c r="A1233" s="174"/>
    </row>
    <row r="1234" spans="1:1" x14ac:dyDescent="0.25">
      <c r="A1234" s="174"/>
    </row>
    <row r="1235" spans="1:1" x14ac:dyDescent="0.25">
      <c r="A1235" s="174"/>
    </row>
    <row r="1236" spans="1:1" x14ac:dyDescent="0.25">
      <c r="A1236" s="174"/>
    </row>
    <row r="1237" spans="1:1" x14ac:dyDescent="0.25">
      <c r="A1237" s="174"/>
    </row>
    <row r="1238" spans="1:1" x14ac:dyDescent="0.25">
      <c r="A1238" s="174"/>
    </row>
    <row r="1239" spans="1:1" x14ac:dyDescent="0.25">
      <c r="A1239" s="174"/>
    </row>
    <row r="1240" spans="1:1" x14ac:dyDescent="0.25">
      <c r="A1240" s="175"/>
    </row>
    <row r="1241" spans="1:1" x14ac:dyDescent="0.25">
      <c r="A1241" s="174" t="s">
        <v>132</v>
      </c>
    </row>
    <row r="1242" spans="1:1" x14ac:dyDescent="0.25">
      <c r="A1242" s="174"/>
    </row>
    <row r="1243" spans="1:1" x14ac:dyDescent="0.25">
      <c r="A1243" s="174"/>
    </row>
    <row r="1244" spans="1:1" x14ac:dyDescent="0.25">
      <c r="A1244" s="174"/>
    </row>
    <row r="1245" spans="1:1" x14ac:dyDescent="0.25">
      <c r="A1245" s="174"/>
    </row>
    <row r="1246" spans="1:1" x14ac:dyDescent="0.25">
      <c r="A1246" s="175"/>
    </row>
    <row r="1247" spans="1:1" x14ac:dyDescent="0.25">
      <c r="A1247" s="174" t="s">
        <v>131</v>
      </c>
    </row>
    <row r="1248" spans="1:1" x14ac:dyDescent="0.25">
      <c r="A1248" s="174"/>
    </row>
    <row r="1249" spans="1:1" x14ac:dyDescent="0.25">
      <c r="A1249" s="174"/>
    </row>
    <row r="1250" spans="1:1" x14ac:dyDescent="0.25">
      <c r="A1250" s="174"/>
    </row>
    <row r="1251" spans="1:1" x14ac:dyDescent="0.25">
      <c r="A1251" s="174"/>
    </row>
    <row r="1252" spans="1:1" x14ac:dyDescent="0.25">
      <c r="A1252" s="174"/>
    </row>
    <row r="1253" spans="1:1" x14ac:dyDescent="0.25">
      <c r="A1253" s="174"/>
    </row>
    <row r="1254" spans="1:1" x14ac:dyDescent="0.25">
      <c r="A1254" s="174"/>
    </row>
    <row r="1255" spans="1:1" x14ac:dyDescent="0.25">
      <c r="A1255" s="174"/>
    </row>
    <row r="1256" spans="1:1" x14ac:dyDescent="0.25">
      <c r="A1256" s="174"/>
    </row>
    <row r="1257" spans="1:1" x14ac:dyDescent="0.25">
      <c r="A1257" s="174"/>
    </row>
    <row r="1258" spans="1:1" x14ac:dyDescent="0.25">
      <c r="A1258" s="174"/>
    </row>
    <row r="1259" spans="1:1" x14ac:dyDescent="0.25">
      <c r="A1259" s="174"/>
    </row>
    <row r="1260" spans="1:1" x14ac:dyDescent="0.25">
      <c r="A1260" s="174"/>
    </row>
    <row r="1261" spans="1:1" x14ac:dyDescent="0.25">
      <c r="A1261" s="174"/>
    </row>
    <row r="1262" spans="1:1" x14ac:dyDescent="0.25">
      <c r="A1262" s="174"/>
    </row>
    <row r="1263" spans="1:1" x14ac:dyDescent="0.25">
      <c r="A1263" s="174"/>
    </row>
    <row r="1264" spans="1:1" x14ac:dyDescent="0.25">
      <c r="A1264" s="174"/>
    </row>
    <row r="1265" spans="1:1" x14ac:dyDescent="0.25">
      <c r="A1265" s="174"/>
    </row>
    <row r="1266" spans="1:1" x14ac:dyDescent="0.25">
      <c r="A1266" s="174"/>
    </row>
    <row r="1267" spans="1:1" x14ac:dyDescent="0.25">
      <c r="A1267" s="174"/>
    </row>
    <row r="1268" spans="1:1" x14ac:dyDescent="0.25">
      <c r="A1268" s="174"/>
    </row>
    <row r="1269" spans="1:1" x14ac:dyDescent="0.25">
      <c r="A1269" s="174"/>
    </row>
    <row r="1270" spans="1:1" x14ac:dyDescent="0.25">
      <c r="A1270" s="174"/>
    </row>
    <row r="1271" spans="1:1" x14ac:dyDescent="0.25">
      <c r="A1271" s="174"/>
    </row>
    <row r="1272" spans="1:1" x14ac:dyDescent="0.25">
      <c r="A1272" s="174"/>
    </row>
    <row r="1273" spans="1:1" x14ac:dyDescent="0.25">
      <c r="A1273" s="174"/>
    </row>
    <row r="1274" spans="1:1" x14ac:dyDescent="0.25">
      <c r="A1274" s="174"/>
    </row>
    <row r="1275" spans="1:1" x14ac:dyDescent="0.25">
      <c r="A1275" s="174"/>
    </row>
    <row r="1276" spans="1:1" x14ac:dyDescent="0.25">
      <c r="A1276" s="174"/>
    </row>
    <row r="1277" spans="1:1" x14ac:dyDescent="0.25">
      <c r="A1277" s="174"/>
    </row>
    <row r="1278" spans="1:1" x14ac:dyDescent="0.25">
      <c r="A1278" s="174"/>
    </row>
    <row r="1279" spans="1:1" x14ac:dyDescent="0.25">
      <c r="A1279" s="174"/>
    </row>
    <row r="1280" spans="1:1" x14ac:dyDescent="0.25">
      <c r="A1280" s="175"/>
    </row>
    <row r="1281" spans="1:1" x14ac:dyDescent="0.25">
      <c r="A1281" s="174" t="s">
        <v>130</v>
      </c>
    </row>
    <row r="1282" spans="1:1" x14ac:dyDescent="0.25">
      <c r="A1282" s="174"/>
    </row>
    <row r="1283" spans="1:1" x14ac:dyDescent="0.25">
      <c r="A1283" s="174"/>
    </row>
    <row r="1284" spans="1:1" x14ac:dyDescent="0.25">
      <c r="A1284" s="174"/>
    </row>
    <row r="1285" spans="1:1" x14ac:dyDescent="0.25">
      <c r="A1285" s="174"/>
    </row>
    <row r="1286" spans="1:1" x14ac:dyDescent="0.25">
      <c r="A1286" s="175"/>
    </row>
    <row r="1287" spans="1:1" x14ac:dyDescent="0.25">
      <c r="A1287" s="174" t="s">
        <v>129</v>
      </c>
    </row>
    <row r="1288" spans="1:1" x14ac:dyDescent="0.25">
      <c r="A1288" s="174"/>
    </row>
    <row r="1289" spans="1:1" x14ac:dyDescent="0.25">
      <c r="A1289" s="174"/>
    </row>
    <row r="1290" spans="1:1" x14ac:dyDescent="0.25">
      <c r="A1290" s="174"/>
    </row>
    <row r="1291" spans="1:1" x14ac:dyDescent="0.25">
      <c r="A1291" s="174"/>
    </row>
    <row r="1292" spans="1:1" x14ac:dyDescent="0.25">
      <c r="A1292" s="174"/>
    </row>
    <row r="1293" spans="1:1" x14ac:dyDescent="0.25">
      <c r="A1293" s="175"/>
    </row>
    <row r="1294" spans="1:1" x14ac:dyDescent="0.25">
      <c r="A1294" s="176" t="s">
        <v>128</v>
      </c>
    </row>
    <row r="1295" spans="1:1" x14ac:dyDescent="0.25">
      <c r="A1295" s="174"/>
    </row>
    <row r="1296" spans="1:1" x14ac:dyDescent="0.25">
      <c r="A1296" s="177" t="s">
        <v>127</v>
      </c>
    </row>
    <row r="1297" spans="1:1" x14ac:dyDescent="0.25">
      <c r="A1297" s="178"/>
    </row>
    <row r="1298" spans="1:1" x14ac:dyDescent="0.25">
      <c r="A1298" s="174"/>
    </row>
    <row r="1299" spans="1:1" x14ac:dyDescent="0.25">
      <c r="A1299" s="175"/>
    </row>
    <row r="1300" spans="1:1" x14ac:dyDescent="0.25">
      <c r="A1300" s="176" t="s">
        <v>126</v>
      </c>
    </row>
    <row r="1301" spans="1:1" x14ac:dyDescent="0.25">
      <c r="A1301" s="174"/>
    </row>
    <row r="1302" spans="1:1" x14ac:dyDescent="0.25">
      <c r="A1302" s="179" t="s">
        <v>72</v>
      </c>
    </row>
    <row r="1303" spans="1:1" x14ac:dyDescent="0.25">
      <c r="A1303" s="174"/>
    </row>
    <row r="1304" spans="1:1" x14ac:dyDescent="0.25">
      <c r="A1304" s="174"/>
    </row>
    <row r="1305" spans="1:1" x14ac:dyDescent="0.25">
      <c r="A1305" s="175"/>
    </row>
    <row r="1306" spans="1:1" x14ac:dyDescent="0.25">
      <c r="A1306" s="174" t="s">
        <v>125</v>
      </c>
    </row>
    <row r="1307" spans="1:1" x14ac:dyDescent="0.25">
      <c r="A1307" s="174"/>
    </row>
    <row r="1308" spans="1:1" x14ac:dyDescent="0.25">
      <c r="A1308" s="174"/>
    </row>
    <row r="1309" spans="1:1" x14ac:dyDescent="0.25">
      <c r="A1309" s="174"/>
    </row>
    <row r="1310" spans="1:1" x14ac:dyDescent="0.25">
      <c r="A1310" s="174"/>
    </row>
    <row r="1311" spans="1:1" x14ac:dyDescent="0.25">
      <c r="A1311" s="175"/>
    </row>
    <row r="1312" spans="1:1" x14ac:dyDescent="0.25">
      <c r="A1312" s="174" t="s">
        <v>124</v>
      </c>
    </row>
    <row r="1313" spans="1:1" x14ac:dyDescent="0.25">
      <c r="A1313" s="174"/>
    </row>
    <row r="1314" spans="1:1" x14ac:dyDescent="0.25">
      <c r="A1314" s="174"/>
    </row>
    <row r="1315" spans="1:1" x14ac:dyDescent="0.25">
      <c r="A1315" s="174"/>
    </row>
    <row r="1316" spans="1:1" x14ac:dyDescent="0.25">
      <c r="A1316" s="174"/>
    </row>
    <row r="1317" spans="1:1" x14ac:dyDescent="0.25">
      <c r="A1317" s="175"/>
    </row>
    <row r="1318" spans="1:1" x14ac:dyDescent="0.25">
      <c r="A1318" s="174" t="s">
        <v>123</v>
      </c>
    </row>
    <row r="1319" spans="1:1" x14ac:dyDescent="0.25">
      <c r="A1319" s="179"/>
    </row>
    <row r="1320" spans="1:1" x14ac:dyDescent="0.25">
      <c r="A1320" s="174"/>
    </row>
    <row r="1321" spans="1:1" x14ac:dyDescent="0.25">
      <c r="A1321" s="174"/>
    </row>
    <row r="1322" spans="1:1" x14ac:dyDescent="0.25">
      <c r="A1322" s="174"/>
    </row>
    <row r="1323" spans="1:1" x14ac:dyDescent="0.25">
      <c r="A1323" s="175"/>
    </row>
    <row r="1324" spans="1:1" x14ac:dyDescent="0.25">
      <c r="A1324" s="176" t="s">
        <v>122</v>
      </c>
    </row>
    <row r="1325" spans="1:1" x14ac:dyDescent="0.25">
      <c r="A1325" s="174"/>
    </row>
    <row r="1326" spans="1:1" x14ac:dyDescent="0.25">
      <c r="A1326" s="174"/>
    </row>
    <row r="1327" spans="1:1" x14ac:dyDescent="0.25">
      <c r="A1327" s="174"/>
    </row>
    <row r="1328" spans="1:1" x14ac:dyDescent="0.25">
      <c r="A1328" s="174"/>
    </row>
    <row r="1329" spans="1:1" x14ac:dyDescent="0.25">
      <c r="A1329" s="175"/>
    </row>
    <row r="1330" spans="1:1" x14ac:dyDescent="0.25">
      <c r="A1330" s="174" t="s">
        <v>121</v>
      </c>
    </row>
    <row r="1331" spans="1:1" x14ac:dyDescent="0.25">
      <c r="A1331" s="180" t="s">
        <v>120</v>
      </c>
    </row>
    <row r="1332" spans="1:1" x14ac:dyDescent="0.25">
      <c r="A1332" s="180" t="s">
        <v>119</v>
      </c>
    </row>
    <row r="1333" spans="1:1" x14ac:dyDescent="0.25">
      <c r="A1333" s="179"/>
    </row>
    <row r="1334" spans="1:1" x14ac:dyDescent="0.25">
      <c r="A1334" s="174"/>
    </row>
    <row r="1335" spans="1:1" x14ac:dyDescent="0.25">
      <c r="A1335" s="175"/>
    </row>
    <row r="1336" spans="1:1" x14ac:dyDescent="0.25">
      <c r="A1336" s="174" t="s">
        <v>118</v>
      </c>
    </row>
    <row r="1337" spans="1:1" x14ac:dyDescent="0.25">
      <c r="A1337" s="174"/>
    </row>
    <row r="1338" spans="1:1" x14ac:dyDescent="0.25">
      <c r="A1338" s="174"/>
    </row>
    <row r="1339" spans="1:1" x14ac:dyDescent="0.25">
      <c r="A1339" s="174"/>
    </row>
    <row r="1340" spans="1:1" x14ac:dyDescent="0.25">
      <c r="A1340" s="174"/>
    </row>
    <row r="1341" spans="1:1" x14ac:dyDescent="0.25">
      <c r="A1341" s="175"/>
    </row>
    <row r="1342" spans="1:1" x14ac:dyDescent="0.25">
      <c r="A1342" s="174" t="s">
        <v>117</v>
      </c>
    </row>
    <row r="1343" spans="1:1" x14ac:dyDescent="0.25">
      <c r="A1343" s="180" t="s">
        <v>116</v>
      </c>
    </row>
    <row r="1344" spans="1:1" x14ac:dyDescent="0.25">
      <c r="A1344" s="180" t="s">
        <v>115</v>
      </c>
    </row>
    <row r="1345" spans="1:1" x14ac:dyDescent="0.25">
      <c r="A1345" s="180" t="s">
        <v>114</v>
      </c>
    </row>
    <row r="1346" spans="1:1" x14ac:dyDescent="0.25">
      <c r="A1346" s="174"/>
    </row>
    <row r="1347" spans="1:1" x14ac:dyDescent="0.25">
      <c r="A1347" s="175"/>
    </row>
    <row r="1348" spans="1:1" x14ac:dyDescent="0.25">
      <c r="A1348" s="176" t="s">
        <v>113</v>
      </c>
    </row>
    <row r="1349" spans="1:1" x14ac:dyDescent="0.25">
      <c r="A1349" s="174"/>
    </row>
    <row r="1350" spans="1:1" x14ac:dyDescent="0.25">
      <c r="A1350" s="174"/>
    </row>
    <row r="1351" spans="1:1" x14ac:dyDescent="0.25">
      <c r="A1351" s="174"/>
    </row>
    <row r="1352" spans="1:1" x14ac:dyDescent="0.25">
      <c r="A1352" s="174"/>
    </row>
    <row r="1353" spans="1:1" x14ac:dyDescent="0.25">
      <c r="A1353" s="174"/>
    </row>
    <row r="1354" spans="1:1" x14ac:dyDescent="0.25">
      <c r="A1354" s="174"/>
    </row>
    <row r="1355" spans="1:1" x14ac:dyDescent="0.25">
      <c r="A1355" s="174"/>
    </row>
    <row r="1356" spans="1:1" x14ac:dyDescent="0.25">
      <c r="A1356" s="174"/>
    </row>
    <row r="1357" spans="1:1" x14ac:dyDescent="0.25">
      <c r="A1357" s="175"/>
    </row>
    <row r="1358" spans="1:1" x14ac:dyDescent="0.25">
      <c r="A1358" s="176" t="s">
        <v>112</v>
      </c>
    </row>
    <row r="1359" spans="1:1" x14ac:dyDescent="0.25">
      <c r="A1359" s="174"/>
    </row>
    <row r="1360" spans="1:1" x14ac:dyDescent="0.25">
      <c r="A1360" s="174"/>
    </row>
    <row r="1361" spans="1:1" x14ac:dyDescent="0.25">
      <c r="A1361" s="174"/>
    </row>
    <row r="1362" spans="1:1" x14ac:dyDescent="0.25">
      <c r="A1362" s="174"/>
    </row>
    <row r="1363" spans="1:1" x14ac:dyDescent="0.25">
      <c r="A1363" s="175"/>
    </row>
    <row r="1364" spans="1:1" x14ac:dyDescent="0.25">
      <c r="A1364" s="181" t="s">
        <v>111</v>
      </c>
    </row>
    <row r="1365" spans="1:1" x14ac:dyDescent="0.25">
      <c r="A1365" s="182"/>
    </row>
    <row r="1366" spans="1:1" x14ac:dyDescent="0.25">
      <c r="A1366" s="183" t="s">
        <v>110</v>
      </c>
    </row>
    <row r="1367" spans="1:1" x14ac:dyDescent="0.25">
      <c r="A1367" s="182"/>
    </row>
    <row r="1368" spans="1:1" x14ac:dyDescent="0.25">
      <c r="A1368" s="182"/>
    </row>
    <row r="1369" spans="1:1" x14ac:dyDescent="0.25">
      <c r="A1369" s="175"/>
    </row>
    <row r="1370" spans="1:1" x14ac:dyDescent="0.25">
      <c r="A1370" s="174" t="s">
        <v>109</v>
      </c>
    </row>
    <row r="1371" spans="1:1" x14ac:dyDescent="0.25">
      <c r="A1371" s="174"/>
    </row>
    <row r="1372" spans="1:1" x14ac:dyDescent="0.25">
      <c r="A1372" s="174"/>
    </row>
    <row r="1373" spans="1:1" x14ac:dyDescent="0.25">
      <c r="A1373" s="174"/>
    </row>
    <row r="1374" spans="1:1" x14ac:dyDescent="0.25">
      <c r="A1374" s="174"/>
    </row>
    <row r="1375" spans="1:1" x14ac:dyDescent="0.25">
      <c r="A1375" s="174"/>
    </row>
    <row r="1376" spans="1:1" x14ac:dyDescent="0.25">
      <c r="A1376" s="174"/>
    </row>
    <row r="1377" spans="1:1" x14ac:dyDescent="0.25">
      <c r="A1377" s="174"/>
    </row>
    <row r="1378" spans="1:1" x14ac:dyDescent="0.25">
      <c r="A1378" s="174"/>
    </row>
    <row r="1379" spans="1:1" x14ac:dyDescent="0.25">
      <c r="A1379" s="174"/>
    </row>
    <row r="1380" spans="1:1" x14ac:dyDescent="0.25">
      <c r="A1380" s="174"/>
    </row>
    <row r="1381" spans="1:1" x14ac:dyDescent="0.25">
      <c r="A1381" s="174"/>
    </row>
    <row r="1382" spans="1:1" x14ac:dyDescent="0.25">
      <c r="A1382" s="176"/>
    </row>
    <row r="1383" spans="1:1" x14ac:dyDescent="0.25">
      <c r="A1383" s="174"/>
    </row>
    <row r="1384" spans="1:1" x14ac:dyDescent="0.25">
      <c r="A1384" s="174"/>
    </row>
    <row r="1385" spans="1:1" x14ac:dyDescent="0.25">
      <c r="A1385" s="174"/>
    </row>
    <row r="1386" spans="1:1" x14ac:dyDescent="0.25">
      <c r="A1386" s="174"/>
    </row>
    <row r="1387" spans="1:1" x14ac:dyDescent="0.25">
      <c r="A1387" s="175"/>
    </row>
    <row r="1388" spans="1:1" x14ac:dyDescent="0.25">
      <c r="A1388" s="174" t="s">
        <v>108</v>
      </c>
    </row>
    <row r="1389" spans="1:1" x14ac:dyDescent="0.25">
      <c r="A1389" s="174"/>
    </row>
    <row r="1390" spans="1:1" x14ac:dyDescent="0.25">
      <c r="A1390" s="174"/>
    </row>
    <row r="1391" spans="1:1" x14ac:dyDescent="0.25">
      <c r="A1391" s="174"/>
    </row>
    <row r="1392" spans="1:1" x14ac:dyDescent="0.25">
      <c r="A1392" s="174"/>
    </row>
    <row r="1393" spans="1:1" x14ac:dyDescent="0.25">
      <c r="A1393" s="175"/>
    </row>
    <row r="1394" spans="1:1" x14ac:dyDescent="0.25">
      <c r="A1394" s="174" t="s">
        <v>107</v>
      </c>
    </row>
    <row r="1395" spans="1:1" x14ac:dyDescent="0.25">
      <c r="A1395" s="174"/>
    </row>
    <row r="1396" spans="1:1" x14ac:dyDescent="0.25">
      <c r="A1396" s="174"/>
    </row>
    <row r="1397" spans="1:1" x14ac:dyDescent="0.25">
      <c r="A1397" s="174"/>
    </row>
    <row r="1398" spans="1:1" x14ac:dyDescent="0.25">
      <c r="A1398" s="174"/>
    </row>
    <row r="1399" spans="1:1" x14ac:dyDescent="0.25">
      <c r="A1399" s="175"/>
    </row>
    <row r="1400" spans="1:1" x14ac:dyDescent="0.25">
      <c r="A1400" s="176" t="s">
        <v>106</v>
      </c>
    </row>
    <row r="1401" spans="1:1" x14ac:dyDescent="0.25">
      <c r="A1401" s="174" t="s">
        <v>105</v>
      </c>
    </row>
    <row r="1402" spans="1:1" x14ac:dyDescent="0.25">
      <c r="A1402" s="179" t="s">
        <v>104</v>
      </c>
    </row>
    <row r="1403" spans="1:1" x14ac:dyDescent="0.25">
      <c r="A1403" s="174"/>
    </row>
    <row r="1404" spans="1:1" x14ac:dyDescent="0.25">
      <c r="A1404" s="174"/>
    </row>
    <row r="1405" spans="1:1" x14ac:dyDescent="0.25">
      <c r="A1405" s="175"/>
    </row>
    <row r="1406" spans="1:1" x14ac:dyDescent="0.25">
      <c r="A1406" s="174" t="s">
        <v>103</v>
      </c>
    </row>
    <row r="1407" spans="1:1" x14ac:dyDescent="0.25">
      <c r="A1407" s="174"/>
    </row>
    <row r="1408" spans="1:1" x14ac:dyDescent="0.25">
      <c r="A1408" s="174"/>
    </row>
    <row r="1409" spans="1:1" x14ac:dyDescent="0.25">
      <c r="A1409" s="174"/>
    </row>
    <row r="1410" spans="1:1" x14ac:dyDescent="0.25">
      <c r="A1410" s="174"/>
    </row>
    <row r="1411" spans="1:1" x14ac:dyDescent="0.25">
      <c r="A1411" s="174"/>
    </row>
    <row r="1412" spans="1:1" x14ac:dyDescent="0.25">
      <c r="A1412" s="174"/>
    </row>
    <row r="1413" spans="1:1" x14ac:dyDescent="0.25">
      <c r="A1413" s="174"/>
    </row>
    <row r="1414" spans="1:1" x14ac:dyDescent="0.25">
      <c r="A1414" s="174"/>
    </row>
    <row r="1415" spans="1:1" x14ac:dyDescent="0.25">
      <c r="A1415" s="175"/>
    </row>
    <row r="1416" spans="1:1" x14ac:dyDescent="0.25">
      <c r="A1416" s="174" t="s">
        <v>102</v>
      </c>
    </row>
    <row r="1417" spans="1:1" x14ac:dyDescent="0.25">
      <c r="A1417" s="180" t="s">
        <v>101</v>
      </c>
    </row>
    <row r="1418" spans="1:1" x14ac:dyDescent="0.25">
      <c r="A1418" s="174"/>
    </row>
    <row r="1419" spans="1:1" x14ac:dyDescent="0.25">
      <c r="A1419" s="174"/>
    </row>
    <row r="1420" spans="1:1" x14ac:dyDescent="0.25">
      <c r="A1420" s="174"/>
    </row>
    <row r="1421" spans="1:1" x14ac:dyDescent="0.25">
      <c r="A1421" s="175"/>
    </row>
    <row r="1422" spans="1:1" x14ac:dyDescent="0.25">
      <c r="A1422" s="174" t="s">
        <v>100</v>
      </c>
    </row>
    <row r="1423" spans="1:1" x14ac:dyDescent="0.25">
      <c r="A1423" s="179" t="s">
        <v>99</v>
      </c>
    </row>
    <row r="1424" spans="1:1" x14ac:dyDescent="0.25">
      <c r="A1424" s="174"/>
    </row>
    <row r="1425" spans="1:1" x14ac:dyDescent="0.25">
      <c r="A1425" s="174"/>
    </row>
    <row r="1426" spans="1:1" x14ac:dyDescent="0.25">
      <c r="A1426" s="174"/>
    </row>
    <row r="1427" spans="1:1" x14ac:dyDescent="0.25">
      <c r="A1427" s="175"/>
    </row>
    <row r="1428" spans="1:1" x14ac:dyDescent="0.25">
      <c r="A1428" s="176" t="s">
        <v>98</v>
      </c>
    </row>
    <row r="1429" spans="1:1" x14ac:dyDescent="0.25">
      <c r="A1429" s="174"/>
    </row>
    <row r="1430" spans="1:1" x14ac:dyDescent="0.25">
      <c r="A1430" s="174"/>
    </row>
    <row r="1431" spans="1:1" x14ac:dyDescent="0.25">
      <c r="A1431" s="174"/>
    </row>
    <row r="1432" spans="1:1" x14ac:dyDescent="0.25">
      <c r="A1432" s="174"/>
    </row>
    <row r="1433" spans="1:1" x14ac:dyDescent="0.25">
      <c r="A1433" s="175"/>
    </row>
    <row r="1434" spans="1:1" x14ac:dyDescent="0.25">
      <c r="A1434" s="174" t="s">
        <v>97</v>
      </c>
    </row>
    <row r="1435" spans="1:1" x14ac:dyDescent="0.25">
      <c r="A1435" s="174"/>
    </row>
    <row r="1436" spans="1:1" x14ac:dyDescent="0.25">
      <c r="A1436" s="174"/>
    </row>
    <row r="1437" spans="1:1" x14ac:dyDescent="0.25">
      <c r="A1437" s="174"/>
    </row>
    <row r="1438" spans="1:1" x14ac:dyDescent="0.25">
      <c r="A1438" s="174"/>
    </row>
    <row r="1439" spans="1:1" x14ac:dyDescent="0.25">
      <c r="A1439" s="175"/>
    </row>
    <row r="1440" spans="1:1" x14ac:dyDescent="0.25">
      <c r="A1440" s="174" t="s">
        <v>96</v>
      </c>
    </row>
    <row r="1441" spans="1:1" x14ac:dyDescent="0.25">
      <c r="A1441" s="174"/>
    </row>
    <row r="1442" spans="1:1" x14ac:dyDescent="0.25">
      <c r="A1442" s="174"/>
    </row>
    <row r="1443" spans="1:1" x14ac:dyDescent="0.25">
      <c r="A1443" s="174"/>
    </row>
    <row r="1444" spans="1:1" x14ac:dyDescent="0.25">
      <c r="A1444" s="174"/>
    </row>
    <row r="1445" spans="1:1" x14ac:dyDescent="0.25">
      <c r="A1445" s="175"/>
    </row>
    <row r="1446" spans="1:1" x14ac:dyDescent="0.25">
      <c r="A1446" s="174" t="s">
        <v>95</v>
      </c>
    </row>
    <row r="1447" spans="1:1" x14ac:dyDescent="0.25">
      <c r="A1447" s="174"/>
    </row>
    <row r="1448" spans="1:1" x14ac:dyDescent="0.25">
      <c r="A1448" s="174"/>
    </row>
    <row r="1449" spans="1:1" x14ac:dyDescent="0.25">
      <c r="A1449" s="174"/>
    </row>
    <row r="1450" spans="1:1" x14ac:dyDescent="0.25">
      <c r="A1450" s="174"/>
    </row>
    <row r="1451" spans="1:1" x14ac:dyDescent="0.25">
      <c r="A1451" s="175"/>
    </row>
    <row r="1452" spans="1:1" x14ac:dyDescent="0.25">
      <c r="A1452" s="174" t="s">
        <v>94</v>
      </c>
    </row>
    <row r="1453" spans="1:1" x14ac:dyDescent="0.25">
      <c r="A1453" s="174"/>
    </row>
    <row r="1454" spans="1:1" x14ac:dyDescent="0.25">
      <c r="A1454" s="174"/>
    </row>
    <row r="1455" spans="1:1" x14ac:dyDescent="0.25">
      <c r="A1455" s="174"/>
    </row>
    <row r="1456" spans="1:1" x14ac:dyDescent="0.25">
      <c r="A1456" s="174"/>
    </row>
    <row r="1457" spans="1:1" x14ac:dyDescent="0.25">
      <c r="A1457" s="175"/>
    </row>
    <row r="1458" spans="1:1" x14ac:dyDescent="0.25">
      <c r="A1458" s="174" t="s">
        <v>93</v>
      </c>
    </row>
    <row r="1459" spans="1:1" x14ac:dyDescent="0.25">
      <c r="A1459" s="184" t="s">
        <v>92</v>
      </c>
    </row>
    <row r="1460" spans="1:1" x14ac:dyDescent="0.25">
      <c r="A1460" s="184" t="s">
        <v>670</v>
      </c>
    </row>
    <row r="1461" spans="1:1" x14ac:dyDescent="0.25">
      <c r="A1461" s="176"/>
    </row>
    <row r="1462" spans="1:1" x14ac:dyDescent="0.25">
      <c r="A1462" s="176"/>
    </row>
    <row r="1463" spans="1:1" x14ac:dyDescent="0.25">
      <c r="A1463" s="175"/>
    </row>
    <row r="1464" spans="1:1" x14ac:dyDescent="0.25">
      <c r="A1464" s="174" t="s">
        <v>91</v>
      </c>
    </row>
    <row r="1465" spans="1:1" x14ac:dyDescent="0.25">
      <c r="A1465" s="174"/>
    </row>
    <row r="1466" spans="1:1" x14ac:dyDescent="0.25">
      <c r="A1466" s="179" t="s">
        <v>75</v>
      </c>
    </row>
    <row r="1467" spans="1:1" x14ac:dyDescent="0.25">
      <c r="A1467" s="174"/>
    </row>
    <row r="1468" spans="1:1" x14ac:dyDescent="0.25">
      <c r="A1468" s="174"/>
    </row>
    <row r="1469" spans="1:1" x14ac:dyDescent="0.25">
      <c r="A1469" s="175"/>
    </row>
    <row r="1470" spans="1:1" x14ac:dyDescent="0.25">
      <c r="A1470" s="185" t="s">
        <v>90</v>
      </c>
    </row>
    <row r="1471" spans="1:1" x14ac:dyDescent="0.25">
      <c r="A1471" s="186"/>
    </row>
    <row r="1472" spans="1:1" x14ac:dyDescent="0.25">
      <c r="A1472" s="187" t="s">
        <v>89</v>
      </c>
    </row>
    <row r="1473" spans="1:1" x14ac:dyDescent="0.25">
      <c r="A1473" s="187" t="s">
        <v>88</v>
      </c>
    </row>
    <row r="1474" spans="1:1" x14ac:dyDescent="0.25">
      <c r="A1474" s="186"/>
    </row>
    <row r="1475" spans="1:1" x14ac:dyDescent="0.25">
      <c r="A1475" s="175"/>
    </row>
    <row r="1476" spans="1:1" x14ac:dyDescent="0.25">
      <c r="A1476" s="174" t="s">
        <v>671</v>
      </c>
    </row>
    <row r="1477" spans="1:1" x14ac:dyDescent="0.25">
      <c r="A1477" s="174"/>
    </row>
    <row r="1478" spans="1:1" x14ac:dyDescent="0.25">
      <c r="A1478" s="174"/>
    </row>
    <row r="1479" spans="1:1" x14ac:dyDescent="0.25">
      <c r="A1479" s="174"/>
    </row>
    <row r="1480" spans="1:1" x14ac:dyDescent="0.25">
      <c r="A1480" s="174"/>
    </row>
    <row r="1481" spans="1:1" x14ac:dyDescent="0.25">
      <c r="A1481" s="174"/>
    </row>
    <row r="1482" spans="1:1" x14ac:dyDescent="0.25">
      <c r="A1482" s="175"/>
    </row>
    <row r="1483" spans="1:1" x14ac:dyDescent="0.25">
      <c r="A1483" s="174" t="s">
        <v>87</v>
      </c>
    </row>
    <row r="1484" spans="1:1" x14ac:dyDescent="0.25">
      <c r="A1484" s="174"/>
    </row>
    <row r="1485" spans="1:1" x14ac:dyDescent="0.25">
      <c r="A1485" s="174"/>
    </row>
    <row r="1486" spans="1:1" x14ac:dyDescent="0.25">
      <c r="A1486" s="174"/>
    </row>
    <row r="1487" spans="1:1" x14ac:dyDescent="0.25">
      <c r="A1487" s="174"/>
    </row>
    <row r="1488" spans="1:1" x14ac:dyDescent="0.25">
      <c r="A1488" s="175"/>
    </row>
    <row r="1489" spans="1:1" x14ac:dyDescent="0.25">
      <c r="A1489" s="174" t="s">
        <v>86</v>
      </c>
    </row>
    <row r="1490" spans="1:1" x14ac:dyDescent="0.25">
      <c r="A1490" s="174"/>
    </row>
    <row r="1491" spans="1:1" x14ac:dyDescent="0.25">
      <c r="A1491" s="174"/>
    </row>
    <row r="1492" spans="1:1" x14ac:dyDescent="0.25">
      <c r="A1492" s="174"/>
    </row>
    <row r="1493" spans="1:1" x14ac:dyDescent="0.25">
      <c r="A1493" s="174"/>
    </row>
    <row r="1494" spans="1:1" x14ac:dyDescent="0.25">
      <c r="A1494" s="174"/>
    </row>
    <row r="1495" spans="1:1" x14ac:dyDescent="0.25">
      <c r="A1495" s="174"/>
    </row>
    <row r="1496" spans="1:1" x14ac:dyDescent="0.25">
      <c r="A1496" s="174"/>
    </row>
    <row r="1497" spans="1:1" x14ac:dyDescent="0.25">
      <c r="A1497" s="174"/>
    </row>
    <row r="1498" spans="1:1" x14ac:dyDescent="0.25">
      <c r="A1498" s="174"/>
    </row>
    <row r="1499" spans="1:1" x14ac:dyDescent="0.25">
      <c r="A1499" s="174"/>
    </row>
    <row r="1500" spans="1:1" x14ac:dyDescent="0.25">
      <c r="A1500" s="174"/>
    </row>
    <row r="1501" spans="1:1" x14ac:dyDescent="0.25">
      <c r="A1501" s="174"/>
    </row>
    <row r="1502" spans="1:1" x14ac:dyDescent="0.25">
      <c r="A1502" s="175"/>
    </row>
    <row r="1503" spans="1:1" x14ac:dyDescent="0.25">
      <c r="A1503" s="174" t="s">
        <v>85</v>
      </c>
    </row>
    <row r="1504" spans="1:1" x14ac:dyDescent="0.25">
      <c r="A1504" s="174"/>
    </row>
    <row r="1505" spans="1:1" x14ac:dyDescent="0.25">
      <c r="A1505" s="174"/>
    </row>
    <row r="1506" spans="1:1" x14ac:dyDescent="0.25">
      <c r="A1506" s="174"/>
    </row>
    <row r="1507" spans="1:1" x14ac:dyDescent="0.25">
      <c r="A1507" s="174"/>
    </row>
    <row r="1508" spans="1:1" x14ac:dyDescent="0.25">
      <c r="A1508" s="174"/>
    </row>
    <row r="1509" spans="1:1" x14ac:dyDescent="0.25">
      <c r="A1509" s="174"/>
    </row>
    <row r="1510" spans="1:1" x14ac:dyDescent="0.25">
      <c r="A1510" s="174"/>
    </row>
    <row r="1511" spans="1:1" x14ac:dyDescent="0.25">
      <c r="A1511" s="174"/>
    </row>
    <row r="1512" spans="1:1" x14ac:dyDescent="0.25">
      <c r="A1512" s="174"/>
    </row>
    <row r="1513" spans="1:1" x14ac:dyDescent="0.25">
      <c r="A1513" s="174"/>
    </row>
    <row r="1514" spans="1:1" x14ac:dyDescent="0.25">
      <c r="A1514" s="174"/>
    </row>
    <row r="1515" spans="1:1" x14ac:dyDescent="0.25">
      <c r="A1515" s="174"/>
    </row>
    <row r="1516" spans="1:1" x14ac:dyDescent="0.25">
      <c r="A1516" s="174"/>
    </row>
    <row r="1517" spans="1:1" x14ac:dyDescent="0.25">
      <c r="A1517" s="174"/>
    </row>
    <row r="1518" spans="1:1" x14ac:dyDescent="0.25">
      <c r="A1518" s="174"/>
    </row>
    <row r="1519" spans="1:1" x14ac:dyDescent="0.25">
      <c r="A1519" s="174"/>
    </row>
    <row r="1520" spans="1:1" x14ac:dyDescent="0.25">
      <c r="A1520" s="174"/>
    </row>
    <row r="1521" spans="1:1" x14ac:dyDescent="0.25">
      <c r="A1521" s="174"/>
    </row>
    <row r="1522" spans="1:1" x14ac:dyDescent="0.25">
      <c r="A1522" s="174"/>
    </row>
    <row r="1523" spans="1:1" x14ac:dyDescent="0.25">
      <c r="A1523" s="174"/>
    </row>
    <row r="1524" spans="1:1" x14ac:dyDescent="0.25">
      <c r="A1524" s="174"/>
    </row>
    <row r="1525" spans="1:1" x14ac:dyDescent="0.25">
      <c r="A1525" s="174"/>
    </row>
    <row r="1526" spans="1:1" x14ac:dyDescent="0.25">
      <c r="A1526" s="174"/>
    </row>
    <row r="1527" spans="1:1" x14ac:dyDescent="0.25">
      <c r="A1527" s="174"/>
    </row>
    <row r="1528" spans="1:1" x14ac:dyDescent="0.25">
      <c r="A1528" s="175"/>
    </row>
    <row r="1529" spans="1:1" x14ac:dyDescent="0.25">
      <c r="A1529" s="174" t="s">
        <v>84</v>
      </c>
    </row>
    <row r="1530" spans="1:1" x14ac:dyDescent="0.25">
      <c r="A1530" s="174"/>
    </row>
    <row r="1531" spans="1:1" x14ac:dyDescent="0.25">
      <c r="A1531" s="174"/>
    </row>
    <row r="1532" spans="1:1" x14ac:dyDescent="0.25">
      <c r="A1532" s="174"/>
    </row>
    <row r="1533" spans="1:1" x14ac:dyDescent="0.25">
      <c r="A1533" s="174"/>
    </row>
    <row r="1534" spans="1:1" x14ac:dyDescent="0.25">
      <c r="A1534" s="174"/>
    </row>
    <row r="1535" spans="1:1" x14ac:dyDescent="0.25">
      <c r="A1535" s="174"/>
    </row>
    <row r="1536" spans="1:1" x14ac:dyDescent="0.25">
      <c r="A1536" s="174"/>
    </row>
    <row r="1537" spans="1:1" x14ac:dyDescent="0.25">
      <c r="A1537" s="174"/>
    </row>
    <row r="1538" spans="1:1" x14ac:dyDescent="0.25">
      <c r="A1538" s="174"/>
    </row>
    <row r="1539" spans="1:1" x14ac:dyDescent="0.25">
      <c r="A1539" s="174"/>
    </row>
    <row r="1540" spans="1:1" x14ac:dyDescent="0.25">
      <c r="A1540" s="174"/>
    </row>
    <row r="1541" spans="1:1" x14ac:dyDescent="0.25">
      <c r="A1541" s="174"/>
    </row>
    <row r="1542" spans="1:1" x14ac:dyDescent="0.25">
      <c r="A1542" s="175"/>
    </row>
    <row r="1543" spans="1:1" x14ac:dyDescent="0.25">
      <c r="A1543" s="176" t="s">
        <v>83</v>
      </c>
    </row>
    <row r="1544" spans="1:1" x14ac:dyDescent="0.25">
      <c r="A1544" s="174"/>
    </row>
    <row r="1545" spans="1:1" x14ac:dyDescent="0.25">
      <c r="A1545" s="179"/>
    </row>
    <row r="1546" spans="1:1" x14ac:dyDescent="0.25">
      <c r="A1546" s="174"/>
    </row>
    <row r="1547" spans="1:1" x14ac:dyDescent="0.25">
      <c r="A1547" s="174"/>
    </row>
    <row r="1548" spans="1:1" x14ac:dyDescent="0.25">
      <c r="A1548" s="175"/>
    </row>
    <row r="1549" spans="1:1" x14ac:dyDescent="0.25">
      <c r="A1549" s="176" t="s">
        <v>82</v>
      </c>
    </row>
    <row r="1550" spans="1:1" x14ac:dyDescent="0.25">
      <c r="A1550" s="174"/>
    </row>
    <row r="1551" spans="1:1" x14ac:dyDescent="0.25">
      <c r="A1551" s="174"/>
    </row>
    <row r="1552" spans="1:1" x14ac:dyDescent="0.25">
      <c r="A1552" s="174"/>
    </row>
    <row r="1553" spans="1:1" x14ac:dyDescent="0.25">
      <c r="A1553" s="174"/>
    </row>
    <row r="1554" spans="1:1" x14ac:dyDescent="0.25">
      <c r="A1554" s="175"/>
    </row>
    <row r="1555" spans="1:1" x14ac:dyDescent="0.25">
      <c r="A1555" s="174" t="s">
        <v>81</v>
      </c>
    </row>
    <row r="1556" spans="1:1" x14ac:dyDescent="0.25">
      <c r="A1556" s="174"/>
    </row>
    <row r="1557" spans="1:1" x14ac:dyDescent="0.25">
      <c r="A1557" s="174"/>
    </row>
    <row r="1558" spans="1:1" x14ac:dyDescent="0.25">
      <c r="A1558" s="174"/>
    </row>
    <row r="1559" spans="1:1" x14ac:dyDescent="0.25">
      <c r="A1559" s="174"/>
    </row>
    <row r="1560" spans="1:1" x14ac:dyDescent="0.25">
      <c r="A1560" s="174"/>
    </row>
    <row r="1561" spans="1:1" x14ac:dyDescent="0.25">
      <c r="A1561" s="174"/>
    </row>
    <row r="1562" spans="1:1" x14ac:dyDescent="0.25">
      <c r="A1562" s="174"/>
    </row>
    <row r="1563" spans="1:1" x14ac:dyDescent="0.25">
      <c r="A1563" s="174"/>
    </row>
    <row r="1564" spans="1:1" x14ac:dyDescent="0.25">
      <c r="A1564" s="175"/>
    </row>
    <row r="1565" spans="1:1" x14ac:dyDescent="0.25">
      <c r="A1565" s="176" t="s">
        <v>80</v>
      </c>
    </row>
    <row r="1566" spans="1:1" x14ac:dyDescent="0.25">
      <c r="A1566" s="174"/>
    </row>
    <row r="1567" spans="1:1" x14ac:dyDescent="0.25">
      <c r="A1567" s="179"/>
    </row>
    <row r="1568" spans="1:1" x14ac:dyDescent="0.25">
      <c r="A1568" s="174"/>
    </row>
    <row r="1569" spans="1:1" x14ac:dyDescent="0.25">
      <c r="A1569" s="174"/>
    </row>
    <row r="1570" spans="1:1" x14ac:dyDescent="0.25">
      <c r="A1570" s="175"/>
    </row>
    <row r="1571" spans="1:1" x14ac:dyDescent="0.25">
      <c r="A1571" s="176" t="s">
        <v>79</v>
      </c>
    </row>
    <row r="1572" spans="1:1" x14ac:dyDescent="0.25">
      <c r="A1572" s="174"/>
    </row>
    <row r="1573" spans="1:1" x14ac:dyDescent="0.25">
      <c r="A1573" s="174"/>
    </row>
    <row r="1574" spans="1:1" x14ac:dyDescent="0.25">
      <c r="A1574" s="174"/>
    </row>
    <row r="1575" spans="1:1" x14ac:dyDescent="0.25">
      <c r="A1575" s="174"/>
    </row>
    <row r="1576" spans="1:1" x14ac:dyDescent="0.25">
      <c r="A1576" s="175"/>
    </row>
    <row r="1577" spans="1:1" x14ac:dyDescent="0.25">
      <c r="A1577" s="174" t="s">
        <v>78</v>
      </c>
    </row>
    <row r="1578" spans="1:1" x14ac:dyDescent="0.25">
      <c r="A1578" s="174"/>
    </row>
    <row r="1579" spans="1:1" x14ac:dyDescent="0.25">
      <c r="A1579" s="174"/>
    </row>
    <row r="1580" spans="1:1" x14ac:dyDescent="0.25">
      <c r="A1580" s="174"/>
    </row>
    <row r="1581" spans="1:1" x14ac:dyDescent="0.25">
      <c r="A1581" s="174"/>
    </row>
    <row r="1582" spans="1:1" x14ac:dyDescent="0.25">
      <c r="A1582" s="174"/>
    </row>
    <row r="1583" spans="1:1" x14ac:dyDescent="0.25">
      <c r="A1583" s="175"/>
    </row>
    <row r="1584" spans="1:1" x14ac:dyDescent="0.25">
      <c r="A1584" s="174" t="s">
        <v>77</v>
      </c>
    </row>
    <row r="1585" spans="1:1" x14ac:dyDescent="0.25">
      <c r="A1585" s="174"/>
    </row>
    <row r="1586" spans="1:1" x14ac:dyDescent="0.25">
      <c r="A1586" s="174"/>
    </row>
    <row r="1587" spans="1:1" x14ac:dyDescent="0.25">
      <c r="A1587" s="174"/>
    </row>
    <row r="1588" spans="1:1" x14ac:dyDescent="0.25">
      <c r="A1588" s="174"/>
    </row>
    <row r="1589" spans="1:1" x14ac:dyDescent="0.25">
      <c r="A1589" s="175"/>
    </row>
    <row r="1590" spans="1:1" ht="16.2" x14ac:dyDescent="0.3">
      <c r="A1590" s="188" t="s">
        <v>76</v>
      </c>
    </row>
    <row r="1591" spans="1:1" x14ac:dyDescent="0.25">
      <c r="A1591" s="189"/>
    </row>
    <row r="1592" spans="1:1" x14ac:dyDescent="0.25">
      <c r="A1592" s="190" t="s">
        <v>75</v>
      </c>
    </row>
    <row r="1593" spans="1:1" x14ac:dyDescent="0.25">
      <c r="A1593" s="191" t="s">
        <v>74</v>
      </c>
    </row>
    <row r="1594" spans="1:1" x14ac:dyDescent="0.25">
      <c r="A1594" s="191" t="s">
        <v>73</v>
      </c>
    </row>
    <row r="1595" spans="1:1" x14ac:dyDescent="0.25">
      <c r="A1595" s="190"/>
    </row>
    <row r="1596" spans="1:1" x14ac:dyDescent="0.25">
      <c r="A1596" s="190"/>
    </row>
    <row r="1597" spans="1:1" x14ac:dyDescent="0.25">
      <c r="A1597" s="189"/>
    </row>
    <row r="1598" spans="1:1" x14ac:dyDescent="0.25">
      <c r="A1598" s="190" t="s">
        <v>72</v>
      </c>
    </row>
    <row r="1599" spans="1:1" x14ac:dyDescent="0.25">
      <c r="A1599" s="191" t="s">
        <v>71</v>
      </c>
    </row>
    <row r="1600" spans="1:1" x14ac:dyDescent="0.25">
      <c r="A1600" s="190"/>
    </row>
    <row r="1601" spans="1:1" x14ac:dyDescent="0.25">
      <c r="A1601" s="190"/>
    </row>
    <row r="1602" spans="1:1" x14ac:dyDescent="0.25">
      <c r="A1602" s="190"/>
    </row>
    <row r="1603" spans="1:1" x14ac:dyDescent="0.25">
      <c r="A1603" s="189"/>
    </row>
    <row r="1604" spans="1:1" x14ac:dyDescent="0.25">
      <c r="A1604" s="190" t="s">
        <v>70</v>
      </c>
    </row>
    <row r="1605" spans="1:1" x14ac:dyDescent="0.25">
      <c r="A1605" s="191" t="s">
        <v>69</v>
      </c>
    </row>
    <row r="1606" spans="1:1" x14ac:dyDescent="0.25">
      <c r="A1606" s="191" t="s">
        <v>68</v>
      </c>
    </row>
    <row r="1607" spans="1:1" x14ac:dyDescent="0.25">
      <c r="A1607" s="190"/>
    </row>
    <row r="1608" spans="1:1" x14ac:dyDescent="0.25">
      <c r="A1608" s="190"/>
    </row>
    <row r="1609" spans="1:1" x14ac:dyDescent="0.25">
      <c r="A1609" s="189"/>
    </row>
    <row r="1610" spans="1:1" x14ac:dyDescent="0.25">
      <c r="A1610" s="190" t="s">
        <v>663</v>
      </c>
    </row>
    <row r="1611" spans="1:1" x14ac:dyDescent="0.25">
      <c r="A1611" s="190" t="s">
        <v>67</v>
      </c>
    </row>
    <row r="1612" spans="1:1" x14ac:dyDescent="0.25">
      <c r="A1612" s="191" t="s">
        <v>66</v>
      </c>
    </row>
    <row r="1613" spans="1:1" x14ac:dyDescent="0.25">
      <c r="A1613" s="191" t="s">
        <v>65</v>
      </c>
    </row>
    <row r="1614" spans="1:1" x14ac:dyDescent="0.25">
      <c r="A1614" s="190"/>
    </row>
    <row r="1615" spans="1:1" x14ac:dyDescent="0.25">
      <c r="A1615" s="189"/>
    </row>
    <row r="1616" spans="1:1" x14ac:dyDescent="0.25">
      <c r="A1616" s="190" t="s">
        <v>64</v>
      </c>
    </row>
    <row r="1617" spans="1:1" x14ac:dyDescent="0.25">
      <c r="A1617" s="191" t="s">
        <v>63</v>
      </c>
    </row>
    <row r="1618" spans="1:1" x14ac:dyDescent="0.25">
      <c r="A1618" s="191" t="s">
        <v>62</v>
      </c>
    </row>
    <row r="1619" spans="1:1" x14ac:dyDescent="0.25">
      <c r="A1619" s="190"/>
    </row>
    <row r="1620" spans="1:1" x14ac:dyDescent="0.25">
      <c r="A1620" s="190"/>
    </row>
    <row r="1621" spans="1:1" x14ac:dyDescent="0.25">
      <c r="A1621" s="190"/>
    </row>
    <row r="1622" spans="1:1" x14ac:dyDescent="0.25">
      <c r="A1622" s="190"/>
    </row>
    <row r="1623" spans="1:1" x14ac:dyDescent="0.25">
      <c r="A1623" s="190"/>
    </row>
    <row r="1624" spans="1:1" x14ac:dyDescent="0.25">
      <c r="A1624" s="190"/>
    </row>
    <row r="1625" spans="1:1" x14ac:dyDescent="0.25">
      <c r="A1625" s="190"/>
    </row>
    <row r="1626" spans="1:1" x14ac:dyDescent="0.25">
      <c r="A1626" s="190"/>
    </row>
    <row r="1627" spans="1:1" x14ac:dyDescent="0.25">
      <c r="A1627" s="189"/>
    </row>
    <row r="1628" spans="1:1" x14ac:dyDescent="0.25">
      <c r="A1628" s="190" t="s">
        <v>664</v>
      </c>
    </row>
  </sheetData>
  <conditionalFormatting sqref="A13:A11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7335C6EC44541844DA0261147862B" ma:contentTypeVersion="1" ma:contentTypeDescription="Create a new document." ma:contentTypeScope="" ma:versionID="534d48ad54e5c5124a6035af0ff9eeb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390642-2598-4472-A0F9-971F9751D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9A44E-E9C1-447E-929C-39060BDBD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AD418-F067-4B30-82D0-1C31E0838A8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Authority Tab</vt:lpstr>
      <vt:lpstr>Tab1 RevenueExpenditure</vt:lpstr>
      <vt:lpstr>Tab2 9-1-1 System Statistics</vt:lpstr>
      <vt:lpstr>Tab3 Other Distributions </vt:lpstr>
      <vt:lpstr>DataValidationSheet</vt:lpstr>
      <vt:lpstr>AuthorityName</vt:lpstr>
      <vt:lpstr>BoardMembers</vt:lpstr>
      <vt:lpstr>CountyList</vt:lpstr>
      <vt:lpstr>'Authority Tab'!Print_Area</vt:lpstr>
      <vt:lpstr>'Tab1 RevenueExpenditure'!Print_Area</vt:lpstr>
      <vt:lpstr>'Tab2 9-1-1 System Statistics'!Print_Area</vt:lpstr>
      <vt:lpstr>'Tab3 Other Distributions '!Print_Area</vt:lpstr>
      <vt:lpstr>YesNo</vt:lpstr>
    </vt:vector>
  </TitlesOfParts>
  <Company>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911 AFR Ver 108</dc:title>
  <dc:creator>jennifer.jackson</dc:creator>
  <cp:lastModifiedBy>Stacy Ross</cp:lastModifiedBy>
  <cp:lastPrinted>2021-05-04T16:25:00Z</cp:lastPrinted>
  <dcterms:created xsi:type="dcterms:W3CDTF">2004-03-01T13:58:47Z</dcterms:created>
  <dcterms:modified xsi:type="dcterms:W3CDTF">2022-01-13T20:40:14Z</dcterms:modified>
</cp:coreProperties>
</file>